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75" windowWidth="18405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<sst xmlns="http://schemas.openxmlformats.org/spreadsheetml/2006/main" count="418" uniqueCount="223">
  <si>
    <t>Us-106-1</t>
  </si>
  <si>
    <t>Us-106-2</t>
  </si>
  <si>
    <t>Us-106-3</t>
  </si>
  <si>
    <t>Us-107-1</t>
  </si>
  <si>
    <t>Us-107-2</t>
  </si>
  <si>
    <t>Us-108-2</t>
  </si>
  <si>
    <t>Us-108-3</t>
  </si>
  <si>
    <t>Us-108-4</t>
  </si>
  <si>
    <t>Us-108-5</t>
  </si>
  <si>
    <t>Us-108-7</t>
  </si>
  <si>
    <t>Us-108-8</t>
  </si>
  <si>
    <t>115-1</t>
  </si>
  <si>
    <t>115-3</t>
  </si>
  <si>
    <t>115-6</t>
  </si>
  <si>
    <t>115-7</t>
  </si>
  <si>
    <t>Mz-10</t>
  </si>
  <si>
    <t>Us-109-3</t>
  </si>
  <si>
    <t>Us-109-5</t>
  </si>
  <si>
    <t>Us-109-7</t>
  </si>
  <si>
    <t>Us-110-1</t>
  </si>
  <si>
    <t>Us-112-2</t>
  </si>
  <si>
    <t>Us-112-3</t>
  </si>
  <si>
    <t>Us-112-5</t>
  </si>
  <si>
    <t>Us-112-6</t>
  </si>
  <si>
    <t>Us-112-9</t>
  </si>
  <si>
    <t>Us-112-10</t>
  </si>
  <si>
    <t>Us-112-13</t>
  </si>
  <si>
    <t>Us-112</t>
  </si>
  <si>
    <t>US-2</t>
  </si>
  <si>
    <t>US-6</t>
  </si>
  <si>
    <t>116-9</t>
  </si>
  <si>
    <t>116-10</t>
  </si>
  <si>
    <t>Mz-11-1</t>
  </si>
  <si>
    <t>Mz-11-2</t>
  </si>
  <si>
    <t>Mz-22-0</t>
  </si>
  <si>
    <t>116-3</t>
  </si>
  <si>
    <t>116-5</t>
  </si>
  <si>
    <t>Us-114-3</t>
  </si>
  <si>
    <t>Us-117</t>
  </si>
  <si>
    <t>Us-117-1</t>
  </si>
  <si>
    <t>Us-118-1</t>
  </si>
  <si>
    <t>Us-118-2</t>
  </si>
  <si>
    <t>Us-118-3</t>
  </si>
  <si>
    <t>Us-119-1</t>
  </si>
  <si>
    <t>US-23</t>
  </si>
  <si>
    <t>02Syl-07</t>
  </si>
  <si>
    <t>Mz-14-1</t>
  </si>
  <si>
    <t>Mz-14-2</t>
  </si>
  <si>
    <t>Mz-14-3</t>
  </si>
  <si>
    <t>Mz-14-5</t>
  </si>
  <si>
    <t>Mz-21-4</t>
  </si>
  <si>
    <t>US-29</t>
  </si>
  <si>
    <t>937-5</t>
  </si>
  <si>
    <t>02Syl-10</t>
  </si>
  <si>
    <t>Syl-41</t>
  </si>
  <si>
    <t>Syl-42</t>
  </si>
  <si>
    <t>Syl-44</t>
  </si>
  <si>
    <t>Syl-46</t>
  </si>
  <si>
    <t>Syl-47</t>
  </si>
  <si>
    <t>Syl-48</t>
  </si>
  <si>
    <t>Syl-49</t>
  </si>
  <si>
    <t>Syl-50</t>
  </si>
  <si>
    <t>Syl-51</t>
  </si>
  <si>
    <t>US-33</t>
  </si>
  <si>
    <t>US-34</t>
  </si>
  <si>
    <t>US-35</t>
  </si>
  <si>
    <t>US-36</t>
  </si>
  <si>
    <t>Mz-15-1</t>
  </si>
  <si>
    <t>Mz-15-2</t>
  </si>
  <si>
    <t>Mz-15-3</t>
  </si>
  <si>
    <t>Mz-15-4</t>
  </si>
  <si>
    <t>Mz-15-5</t>
  </si>
  <si>
    <t>us-75-4</t>
  </si>
  <si>
    <t>us-75-5</t>
  </si>
  <si>
    <t>us-75-6</t>
  </si>
  <si>
    <t>us-75-7</t>
  </si>
  <si>
    <t>Syl-52</t>
  </si>
  <si>
    <t>Syl-53</t>
  </si>
  <si>
    <t>Syl-54</t>
  </si>
  <si>
    <t>Syl-55</t>
  </si>
  <si>
    <t>US-24</t>
  </si>
  <si>
    <t>US-26</t>
  </si>
  <si>
    <t>US-46</t>
  </si>
  <si>
    <t>02Syl-14</t>
  </si>
  <si>
    <t>02Syl-16</t>
  </si>
  <si>
    <t>02Syl-17</t>
  </si>
  <si>
    <t>02Syl-19</t>
  </si>
  <si>
    <t>02Syl-27</t>
  </si>
  <si>
    <t>В-9</t>
  </si>
  <si>
    <t>В-12</t>
  </si>
  <si>
    <t>В-23</t>
  </si>
  <si>
    <t>ск-1</t>
  </si>
  <si>
    <t>ск-2</t>
  </si>
  <si>
    <t>ск-3</t>
  </si>
  <si>
    <t>ск-4</t>
  </si>
  <si>
    <t>ск-5</t>
  </si>
  <si>
    <t>ск-7</t>
  </si>
  <si>
    <t>ск-10</t>
  </si>
  <si>
    <t>ск-11</t>
  </si>
  <si>
    <t>ск-12</t>
  </si>
  <si>
    <t>ск-13</t>
  </si>
  <si>
    <t>ск-15</t>
  </si>
  <si>
    <t>ск-16</t>
  </si>
  <si>
    <t>ск-17</t>
  </si>
  <si>
    <t>ск-18</t>
  </si>
  <si>
    <t>ск-19</t>
  </si>
  <si>
    <t>ск-20</t>
  </si>
  <si>
    <t>ск-23</t>
  </si>
  <si>
    <t>ск-24</t>
  </si>
  <si>
    <t>ск-26</t>
  </si>
  <si>
    <t>ск-27</t>
  </si>
  <si>
    <t>ск-29</t>
  </si>
  <si>
    <t>ск-30</t>
  </si>
  <si>
    <t>ск-31</t>
  </si>
  <si>
    <t>ск-33</t>
  </si>
  <si>
    <t>ск-35</t>
  </si>
  <si>
    <t>ск-36</t>
  </si>
  <si>
    <t>ск-37</t>
  </si>
  <si>
    <t>ск-38</t>
  </si>
  <si>
    <t>ск-39</t>
  </si>
  <si>
    <t>ск-40</t>
  </si>
  <si>
    <t>ск-41</t>
  </si>
  <si>
    <t>ск-42</t>
  </si>
  <si>
    <t>ск-43</t>
  </si>
  <si>
    <t>ск-44</t>
  </si>
  <si>
    <t>ск-45</t>
  </si>
  <si>
    <t>ск-46</t>
  </si>
  <si>
    <t>ск-47</t>
  </si>
  <si>
    <t>ск-49</t>
  </si>
  <si>
    <t>Mz-16-3</t>
  </si>
  <si>
    <t>Mz-16-5</t>
  </si>
  <si>
    <t>Mz-17-1</t>
  </si>
  <si>
    <t>Mz-17-3</t>
  </si>
  <si>
    <t>Mz-18-1</t>
  </si>
  <si>
    <t>Mz-18-2</t>
  </si>
  <si>
    <t>Mz-20-1</t>
  </si>
  <si>
    <t>Mz-20-3</t>
  </si>
  <si>
    <t>us-74-4</t>
  </si>
  <si>
    <t>us-74-7</t>
  </si>
  <si>
    <t>us-74-9</t>
  </si>
  <si>
    <t>us-74-10</t>
  </si>
  <si>
    <t>us-74-12</t>
  </si>
  <si>
    <t>us-74-13</t>
  </si>
  <si>
    <t>us-74-14</t>
  </si>
  <si>
    <t>us-74-15</t>
  </si>
  <si>
    <t>us-74-16</t>
  </si>
  <si>
    <t>us-74-17</t>
  </si>
  <si>
    <t>us-81-11</t>
  </si>
  <si>
    <t>us-81-15</t>
  </si>
  <si>
    <t>us-81-16</t>
  </si>
  <si>
    <t>us-81-18</t>
  </si>
  <si>
    <t>US-57</t>
  </si>
  <si>
    <t>US-58</t>
  </si>
  <si>
    <t>US-61</t>
  </si>
  <si>
    <t>TiO2</t>
  </si>
  <si>
    <t>Al2O3</t>
  </si>
  <si>
    <t>Feобщ.</t>
  </si>
  <si>
    <t>MnO</t>
  </si>
  <si>
    <t>*--</t>
  </si>
  <si>
    <t>MgO</t>
  </si>
  <si>
    <t>CaO</t>
  </si>
  <si>
    <t>K2O</t>
  </si>
  <si>
    <t>Na2O</t>
  </si>
  <si>
    <t xml:space="preserve">P2O5 </t>
  </si>
  <si>
    <t>ППП</t>
  </si>
  <si>
    <t>Сумма</t>
  </si>
  <si>
    <t>Us-109-8</t>
  </si>
  <si>
    <t>Us-109-9</t>
  </si>
  <si>
    <t>Us-109-10</t>
  </si>
  <si>
    <t>Us-110-2</t>
  </si>
  <si>
    <t>Us-112-1</t>
  </si>
  <si>
    <t>Us-112-4</t>
  </si>
  <si>
    <t>Us-112-7</t>
  </si>
  <si>
    <t>Us-112-11</t>
  </si>
  <si>
    <t>Us-112-12</t>
  </si>
  <si>
    <t>us-81-19</t>
  </si>
  <si>
    <t>US-1-03</t>
  </si>
  <si>
    <t>US-4</t>
  </si>
  <si>
    <t>US-30</t>
  </si>
  <si>
    <t>US-47</t>
  </si>
  <si>
    <t>US-49</t>
  </si>
  <si>
    <t>US-51</t>
  </si>
  <si>
    <t>US-54</t>
  </si>
  <si>
    <t>US-56</t>
  </si>
  <si>
    <t>Us-111</t>
  </si>
  <si>
    <t>Us-116</t>
  </si>
  <si>
    <t>Us-116-1</t>
  </si>
  <si>
    <t>Us-116-4</t>
  </si>
  <si>
    <t>02Syl-11</t>
  </si>
  <si>
    <t>Mz-16-6</t>
  </si>
  <si>
    <t>Mz-18-3</t>
  </si>
  <si>
    <t>Sp-1(п)</t>
  </si>
  <si>
    <t>Sp-2(п)</t>
  </si>
  <si>
    <t>Ck-1(п)</t>
  </si>
  <si>
    <t>Ck-2(п)</t>
  </si>
  <si>
    <t>Ck-3(п)</t>
  </si>
  <si>
    <t>Pr-1(п)</t>
  </si>
  <si>
    <t>*03-US-30</t>
  </si>
  <si>
    <t>*03-US-31</t>
  </si>
  <si>
    <t>*03-US-25</t>
  </si>
  <si>
    <t>*03-US-27</t>
  </si>
  <si>
    <t>03Us-34</t>
  </si>
  <si>
    <t>03Us-35</t>
  </si>
  <si>
    <t>старопечнинская</t>
  </si>
  <si>
    <t>ВУЛКАНИЧЕСКИЕ ТУФЫ/ПЕПЛЫ</t>
  </si>
  <si>
    <t>ПЕСТРОЦВЕТНЫЕ ГЛИНИСТЫЕ ПОРОДЫ</t>
  </si>
  <si>
    <t>ОБЫЧНООКРАШЕННЫЕ ГЛИНИСТЫЕ ПОРОДЫ</t>
  </si>
  <si>
    <t>перевалокская</t>
  </si>
  <si>
    <t>чернокаменская</t>
  </si>
  <si>
    <t>USUALLY COLOURED CLAY ROCKS</t>
  </si>
  <si>
    <t>VARIEGATED CLAYEY ROCKS</t>
  </si>
  <si>
    <t>VOLCANIC TUFFS/ASHES</t>
  </si>
  <si>
    <t>Таблица 2. Дополнительная информация.</t>
  </si>
  <si>
    <t>Table 2. Supplementary data.</t>
  </si>
  <si>
    <t>Номер образца/Samplr number</t>
  </si>
  <si>
    <t>SiO2, масс.%/wet.%</t>
  </si>
  <si>
    <t>Свита/Formation</t>
  </si>
  <si>
    <t>танинская</t>
  </si>
  <si>
    <t>гаревская</t>
  </si>
  <si>
    <t>койвинская</t>
  </si>
  <si>
    <t>усть-сылвицкая</t>
  </si>
  <si>
    <t>бутонская</t>
  </si>
  <si>
    <t>керносская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</si>
</sst>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  <numFmt numFmtId="166" formatCode="0.0"/>
    <numFmt numFmtId="167" formatCode="0.00000"/>
    <numFmt numFmtId="168" formatCode="#,##0.0"/>
    <numFmt numFmtId="169" formatCode="0.00000000"/>
    <numFmt numFmtId="170" formatCode="0.0000000"/>
    <numFmt numFmtId="171" formatCode="0.000000"/>
    <numFmt numFmtId="172" formatCode="0.000000000"/>
    <numFmt numFmtId="173" formatCode="0.0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color indexed="8"/>
      <name val="Arial CYR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1"/>
      <color indexed="63"/>
      <name val="Inherit"/>
      <family val="0"/>
    </font>
    <font>
      <b/>
      <sz val="22"/>
      <color indexed="63"/>
      <name val="Inherit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 Cyr"/>
      <family val="0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21"/>
      <color rgb="FF222222"/>
      <name val="Inherit"/>
      <family val="0"/>
    </font>
    <font>
      <b/>
      <sz val="22"/>
      <color rgb="FF222222"/>
      <name val="Inheri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2" fontId="12" fillId="33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3" fillId="0" borderId="0" xfId="53" applyNumberFormat="1" applyFont="1" applyFill="1" applyBorder="1" applyAlignment="1">
      <alignment horizontal="center" vertical="center" wrapText="1"/>
      <protection/>
    </xf>
    <xf numFmtId="2" fontId="8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9" fillId="0" borderId="0" xfId="53" applyFont="1" applyFill="1" applyBorder="1" applyAlignment="1">
      <alignment horizontal="center" vertical="center" wrapText="1"/>
      <protection/>
    </xf>
    <xf numFmtId="0" fontId="59" fillId="0" borderId="0" xfId="53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 horizontal="center" vertical="center"/>
    </xf>
    <xf numFmtId="1" fontId="61" fillId="0" borderId="0" xfId="0" applyNumberFormat="1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" fontId="61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1" fontId="61" fillId="0" borderId="0" xfId="0" applyNumberFormat="1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63" fillId="0" borderId="0" xfId="0" applyFont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3" fillId="33" borderId="0" xfId="0" applyFont="1" applyFill="1" applyAlignment="1">
      <alignment horizontal="left" vertical="center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5"/>
          <c:w val="0.91"/>
          <c:h val="0.8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Лист1!#REF!</c:f>
            </c:strRef>
          </c:xVal>
          <c:yVal>
            <c:numRef>
              <c:f>Лист1!#REF!</c:f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Лист1!#REF!</c:f>
            </c:strRef>
          </c:xVal>
          <c:yVal>
            <c:numRef>
              <c:f>Лист1!#REF!</c:f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Лист1!#REF!</c:f>
            </c:strRef>
          </c:xVal>
          <c:yVal>
            <c:numRef>
              <c:f>Лист1!#REF!</c:f>
            </c:numRef>
          </c:yVal>
          <c:smooth val="0"/>
        </c:ser>
        <c:axId val="26754509"/>
        <c:axId val="39463990"/>
      </c:scatterChart>
      <c:valAx>
        <c:axId val="26754509"/>
        <c:scaling>
          <c:orientation val="minMax"/>
          <c:max val="75"/>
          <c:min val="40"/>
        </c:scaling>
        <c:axPos val="b"/>
        <c:delete val="0"/>
        <c:numFmt formatCode="General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9463990"/>
        <c:crossesAt val="0"/>
        <c:crossBetween val="midCat"/>
        <c:dispUnits/>
        <c:majorUnit val="5"/>
        <c:minorUnit val="1"/>
      </c:valAx>
      <c:valAx>
        <c:axId val="39463990"/>
        <c:scaling>
          <c:orientation val="minMax"/>
          <c:max val="14"/>
          <c:min val="0"/>
        </c:scaling>
        <c:axPos val="l"/>
        <c:delete val="0"/>
        <c:numFmt formatCode="General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6754509"/>
        <c:crossesAt val="40"/>
        <c:crossBetween val="midCat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36"/>
          <c:w val="0.1065"/>
          <c:h val="0.2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186</xdr:col>
      <xdr:colOff>962025</xdr:colOff>
      <xdr:row>174</xdr:row>
      <xdr:rowOff>190500</xdr:rowOff>
    </xdr:from>
    <xdr:to>
      <xdr:col>195</xdr:col>
      <xdr:colOff>533400</xdr:colOff>
      <xdr:row>184</xdr:row>
      <xdr:rowOff>38100</xdr:rowOff>
    </xdr:to>
    <xdr:graphicFrame>
      <xdr:nvGraphicFramePr>
        <xdr:cNvPr id="1" name="Диаграмма 10"/>
        <xdr:cNvGraphicFramePr/>
      </xdr:nvGraphicFramePr>
      <xdr:xfrm>
        <a:off x="183441975" y="38671500"/>
        <a:ext cx="84010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59"/>
  <sheetViews>
    <sheetView tabSelected="1" zoomScale="90" zoomScaleNormal="90" zoomScalePageLayoutView="0" workbookViewId="0" topLeftCell="A1">
      <selection activeCell="A1" sqref="A1:IV6"/>
    </sheetView>
  </sheetViews>
  <sheetFormatPr defaultColWidth="9.140625" defaultRowHeight="15"/>
  <cols>
    <col min="1" max="52" width="14.7109375" style="12" customWidth="1"/>
    <col min="53" max="154" width="14.7109375" style="4" customWidth="1"/>
    <col min="155" max="155" width="14.7109375" style="13" customWidth="1"/>
    <col min="156" max="184" width="14.7109375" style="12" customWidth="1"/>
    <col min="185" max="185" width="14.7109375" style="13" customWidth="1"/>
    <col min="186" max="201" width="14.7109375" style="12" customWidth="1"/>
  </cols>
  <sheetData>
    <row r="1" spans="1:201" s="44" customFormat="1" ht="28.5">
      <c r="A1" s="6" t="s">
        <v>212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3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3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</row>
    <row r="2" spans="1:201" s="44" customFormat="1" ht="28.5">
      <c r="A2" s="6" t="s">
        <v>213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3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3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</row>
    <row r="3" spans="1:201" s="44" customFormat="1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3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3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</row>
    <row r="4" spans="1:201" s="48" customFormat="1" ht="28.5">
      <c r="A4" s="45"/>
      <c r="B4" s="6" t="s">
        <v>206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7"/>
      <c r="EZ4" s="6" t="s">
        <v>205</v>
      </c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7"/>
      <c r="GD4" s="6" t="s">
        <v>204</v>
      </c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</row>
    <row r="5" spans="1:201" s="44" customFormat="1" ht="27.75">
      <c r="A5" s="41"/>
      <c r="B5" s="49" t="s">
        <v>209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3"/>
      <c r="EZ5" s="50" t="s">
        <v>210</v>
      </c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3"/>
      <c r="GD5" s="50" t="s">
        <v>211</v>
      </c>
      <c r="GE5" s="41"/>
      <c r="GF5" s="42"/>
      <c r="GG5" s="41"/>
      <c r="GH5" s="42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</row>
    <row r="6" spans="1:201" s="44" customFormat="1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3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3"/>
      <c r="GD6" s="42"/>
      <c r="GE6" s="41"/>
      <c r="GF6" s="42"/>
      <c r="GG6" s="42"/>
      <c r="GH6" s="42"/>
      <c r="GI6" s="41"/>
      <c r="GJ6" s="42"/>
      <c r="GK6" s="42"/>
      <c r="GL6" s="42"/>
      <c r="GM6" s="42"/>
      <c r="GN6" s="41"/>
      <c r="GO6" s="42"/>
      <c r="GP6" s="42"/>
      <c r="GQ6" s="42"/>
      <c r="GR6" s="42"/>
      <c r="GS6" s="41"/>
    </row>
    <row r="7" spans="1:201" s="3" customFormat="1" ht="15">
      <c r="A7" s="9" t="s">
        <v>216</v>
      </c>
      <c r="B7" s="4" t="s">
        <v>217</v>
      </c>
      <c r="C7" s="4" t="s">
        <v>217</v>
      </c>
      <c r="D7" s="4" t="s">
        <v>217</v>
      </c>
      <c r="E7" s="4" t="s">
        <v>217</v>
      </c>
      <c r="F7" s="4" t="s">
        <v>217</v>
      </c>
      <c r="G7" s="4" t="s">
        <v>217</v>
      </c>
      <c r="H7" s="4" t="s">
        <v>217</v>
      </c>
      <c r="I7" s="4" t="s">
        <v>217</v>
      </c>
      <c r="J7" s="4" t="s">
        <v>217</v>
      </c>
      <c r="K7" s="4" t="s">
        <v>217</v>
      </c>
      <c r="L7" s="4" t="s">
        <v>217</v>
      </c>
      <c r="M7" s="4" t="s">
        <v>218</v>
      </c>
      <c r="N7" s="4" t="s">
        <v>218</v>
      </c>
      <c r="O7" s="4" t="s">
        <v>218</v>
      </c>
      <c r="P7" s="4" t="s">
        <v>218</v>
      </c>
      <c r="Q7" s="4" t="s">
        <v>218</v>
      </c>
      <c r="R7" s="4" t="s">
        <v>219</v>
      </c>
      <c r="S7" s="4" t="s">
        <v>219</v>
      </c>
      <c r="T7" s="4" t="s">
        <v>219</v>
      </c>
      <c r="U7" s="4" t="s">
        <v>219</v>
      </c>
      <c r="V7" s="4" t="s">
        <v>219</v>
      </c>
      <c r="W7" s="4" t="s">
        <v>219</v>
      </c>
      <c r="X7" s="10" t="s">
        <v>219</v>
      </c>
      <c r="Y7" s="10" t="s">
        <v>219</v>
      </c>
      <c r="Z7" s="10" t="s">
        <v>219</v>
      </c>
      <c r="AA7" s="10" t="s">
        <v>219</v>
      </c>
      <c r="AB7" s="10" t="s">
        <v>219</v>
      </c>
      <c r="AC7" s="10" t="s">
        <v>219</v>
      </c>
      <c r="AD7" s="10" t="s">
        <v>219</v>
      </c>
      <c r="AE7" s="10" t="s">
        <v>219</v>
      </c>
      <c r="AF7" s="10" t="s">
        <v>219</v>
      </c>
      <c r="AG7" s="10" t="s">
        <v>219</v>
      </c>
      <c r="AH7" s="10" t="s">
        <v>219</v>
      </c>
      <c r="AI7" s="10" t="s">
        <v>219</v>
      </c>
      <c r="AJ7" s="10" t="s">
        <v>219</v>
      </c>
      <c r="AK7" s="10" t="s">
        <v>221</v>
      </c>
      <c r="AL7" s="10" t="s">
        <v>221</v>
      </c>
      <c r="AM7" s="10" t="s">
        <v>222</v>
      </c>
      <c r="AN7" s="10" t="s">
        <v>222</v>
      </c>
      <c r="AO7" s="10" t="s">
        <v>222</v>
      </c>
      <c r="AP7" s="10" t="s">
        <v>222</v>
      </c>
      <c r="AQ7" s="10" t="s">
        <v>222</v>
      </c>
      <c r="AR7" s="10" t="s">
        <v>222</v>
      </c>
      <c r="AS7" s="10" t="s">
        <v>222</v>
      </c>
      <c r="AT7" s="10" t="s">
        <v>222</v>
      </c>
      <c r="AU7" s="10" t="s">
        <v>222</v>
      </c>
      <c r="AV7" s="10" t="s">
        <v>222</v>
      </c>
      <c r="AW7" s="10" t="s">
        <v>222</v>
      </c>
      <c r="AX7" s="10" t="s">
        <v>222</v>
      </c>
      <c r="AY7" s="10" t="s">
        <v>222</v>
      </c>
      <c r="AZ7" s="10" t="s">
        <v>222</v>
      </c>
      <c r="BA7" s="10" t="s">
        <v>203</v>
      </c>
      <c r="BB7" s="10" t="s">
        <v>203</v>
      </c>
      <c r="BC7" s="10" t="s">
        <v>203</v>
      </c>
      <c r="BD7" s="10" t="s">
        <v>203</v>
      </c>
      <c r="BE7" s="10" t="s">
        <v>203</v>
      </c>
      <c r="BF7" s="10" t="s">
        <v>203</v>
      </c>
      <c r="BG7" s="10" t="s">
        <v>203</v>
      </c>
      <c r="BH7" s="10" t="s">
        <v>203</v>
      </c>
      <c r="BI7" s="10" t="s">
        <v>203</v>
      </c>
      <c r="BJ7" s="10" t="s">
        <v>203</v>
      </c>
      <c r="BK7" s="10" t="s">
        <v>203</v>
      </c>
      <c r="BL7" s="10" t="s">
        <v>203</v>
      </c>
      <c r="BM7" s="11" t="s">
        <v>207</v>
      </c>
      <c r="BN7" s="11" t="s">
        <v>207</v>
      </c>
      <c r="BO7" s="11" t="s">
        <v>207</v>
      </c>
      <c r="BP7" s="11" t="s">
        <v>207</v>
      </c>
      <c r="BQ7" s="11" t="s">
        <v>207</v>
      </c>
      <c r="BR7" s="11" t="s">
        <v>207</v>
      </c>
      <c r="BS7" s="11" t="s">
        <v>207</v>
      </c>
      <c r="BT7" s="11" t="s">
        <v>207</v>
      </c>
      <c r="BU7" s="11" t="s">
        <v>207</v>
      </c>
      <c r="BV7" s="11" t="s">
        <v>207</v>
      </c>
      <c r="BW7" s="11" t="s">
        <v>207</v>
      </c>
      <c r="BX7" s="11" t="s">
        <v>207</v>
      </c>
      <c r="BY7" s="11" t="s">
        <v>207</v>
      </c>
      <c r="BZ7" s="11" t="s">
        <v>207</v>
      </c>
      <c r="CA7" s="11" t="s">
        <v>207</v>
      </c>
      <c r="CB7" s="11" t="s">
        <v>207</v>
      </c>
      <c r="CC7" s="11" t="s">
        <v>207</v>
      </c>
      <c r="CD7" s="4" t="s">
        <v>208</v>
      </c>
      <c r="CE7" s="4" t="s">
        <v>208</v>
      </c>
      <c r="CF7" s="4" t="s">
        <v>208</v>
      </c>
      <c r="CG7" s="4" t="s">
        <v>208</v>
      </c>
      <c r="CH7" s="4" t="s">
        <v>208</v>
      </c>
      <c r="CI7" s="4" t="s">
        <v>208</v>
      </c>
      <c r="CJ7" s="4" t="s">
        <v>208</v>
      </c>
      <c r="CK7" s="4" t="s">
        <v>208</v>
      </c>
      <c r="CL7" s="4" t="s">
        <v>208</v>
      </c>
      <c r="CM7" s="4" t="s">
        <v>208</v>
      </c>
      <c r="CN7" s="4" t="s">
        <v>208</v>
      </c>
      <c r="CO7" s="4" t="s">
        <v>208</v>
      </c>
      <c r="CP7" s="4" t="s">
        <v>208</v>
      </c>
      <c r="CQ7" s="4" t="s">
        <v>208</v>
      </c>
      <c r="CR7" s="4" t="s">
        <v>208</v>
      </c>
      <c r="CS7" s="4" t="s">
        <v>208</v>
      </c>
      <c r="CT7" s="4" t="s">
        <v>208</v>
      </c>
      <c r="CU7" s="4" t="s">
        <v>208</v>
      </c>
      <c r="CV7" s="4" t="s">
        <v>208</v>
      </c>
      <c r="CW7" s="4" t="s">
        <v>208</v>
      </c>
      <c r="CX7" s="4" t="s">
        <v>208</v>
      </c>
      <c r="CY7" s="4" t="s">
        <v>208</v>
      </c>
      <c r="CZ7" s="4" t="s">
        <v>208</v>
      </c>
      <c r="DA7" s="4" t="s">
        <v>208</v>
      </c>
      <c r="DB7" s="4" t="s">
        <v>208</v>
      </c>
      <c r="DC7" s="4" t="s">
        <v>208</v>
      </c>
      <c r="DD7" s="4" t="s">
        <v>208</v>
      </c>
      <c r="DE7" s="4" t="s">
        <v>208</v>
      </c>
      <c r="DF7" s="4" t="s">
        <v>208</v>
      </c>
      <c r="DG7" s="4" t="s">
        <v>208</v>
      </c>
      <c r="DH7" s="4" t="s">
        <v>208</v>
      </c>
      <c r="DI7" s="4" t="s">
        <v>208</v>
      </c>
      <c r="DJ7" s="4" t="s">
        <v>208</v>
      </c>
      <c r="DK7" s="4" t="s">
        <v>208</v>
      </c>
      <c r="DL7" s="4" t="s">
        <v>208</v>
      </c>
      <c r="DM7" s="4" t="s">
        <v>208</v>
      </c>
      <c r="DN7" s="4" t="s">
        <v>208</v>
      </c>
      <c r="DO7" s="4" t="s">
        <v>208</v>
      </c>
      <c r="DP7" s="4" t="s">
        <v>208</v>
      </c>
      <c r="DQ7" s="4" t="s">
        <v>208</v>
      </c>
      <c r="DR7" s="4" t="s">
        <v>208</v>
      </c>
      <c r="DS7" s="4" t="s">
        <v>208</v>
      </c>
      <c r="DT7" s="4" t="s">
        <v>208</v>
      </c>
      <c r="DU7" s="4" t="s">
        <v>208</v>
      </c>
      <c r="DV7" s="4" t="s">
        <v>208</v>
      </c>
      <c r="DW7" s="4" t="s">
        <v>208</v>
      </c>
      <c r="DX7" s="4" t="s">
        <v>208</v>
      </c>
      <c r="DY7" s="4" t="s">
        <v>208</v>
      </c>
      <c r="DZ7" s="4" t="s">
        <v>208</v>
      </c>
      <c r="EA7" s="4" t="s">
        <v>208</v>
      </c>
      <c r="EB7" s="4" t="s">
        <v>208</v>
      </c>
      <c r="EC7" s="4" t="s">
        <v>208</v>
      </c>
      <c r="ED7" s="4" t="s">
        <v>208</v>
      </c>
      <c r="EE7" s="4" t="s">
        <v>208</v>
      </c>
      <c r="EF7" s="4" t="s">
        <v>208</v>
      </c>
      <c r="EG7" s="4" t="s">
        <v>208</v>
      </c>
      <c r="EH7" s="4" t="s">
        <v>208</v>
      </c>
      <c r="EI7" s="4" t="s">
        <v>208</v>
      </c>
      <c r="EJ7" s="4" t="s">
        <v>208</v>
      </c>
      <c r="EK7" s="4" t="s">
        <v>208</v>
      </c>
      <c r="EL7" s="4" t="s">
        <v>208</v>
      </c>
      <c r="EM7" s="4" t="s">
        <v>208</v>
      </c>
      <c r="EN7" s="4" t="s">
        <v>208</v>
      </c>
      <c r="EO7" s="4" t="s">
        <v>208</v>
      </c>
      <c r="EP7" s="4" t="s">
        <v>208</v>
      </c>
      <c r="EQ7" s="4" t="s">
        <v>208</v>
      </c>
      <c r="ER7" s="4" t="s">
        <v>208</v>
      </c>
      <c r="ES7" s="4" t="s">
        <v>208</v>
      </c>
      <c r="ET7" s="4" t="s">
        <v>208</v>
      </c>
      <c r="EU7" s="4" t="s">
        <v>208</v>
      </c>
      <c r="EV7" s="4" t="s">
        <v>220</v>
      </c>
      <c r="EW7" s="4" t="s">
        <v>220</v>
      </c>
      <c r="EX7" s="4" t="s">
        <v>220</v>
      </c>
      <c r="EY7" s="13"/>
      <c r="EZ7" s="10" t="s">
        <v>219</v>
      </c>
      <c r="FA7" s="10" t="s">
        <v>219</v>
      </c>
      <c r="FB7" s="10" t="s">
        <v>219</v>
      </c>
      <c r="FC7" s="10" t="s">
        <v>219</v>
      </c>
      <c r="FD7" s="10" t="s">
        <v>219</v>
      </c>
      <c r="FE7" s="10" t="s">
        <v>219</v>
      </c>
      <c r="FF7" s="10" t="s">
        <v>219</v>
      </c>
      <c r="FG7" s="10" t="s">
        <v>219</v>
      </c>
      <c r="FH7" s="10" t="s">
        <v>219</v>
      </c>
      <c r="FI7" s="4" t="s">
        <v>208</v>
      </c>
      <c r="FJ7" s="4" t="s">
        <v>208</v>
      </c>
      <c r="FK7" s="4" t="s">
        <v>208</v>
      </c>
      <c r="FL7" s="4" t="s">
        <v>208</v>
      </c>
      <c r="FM7" s="4" t="s">
        <v>208</v>
      </c>
      <c r="FN7" s="4" t="s">
        <v>208</v>
      </c>
      <c r="FO7" s="4" t="s">
        <v>208</v>
      </c>
      <c r="FP7" s="4" t="s">
        <v>208</v>
      </c>
      <c r="FQ7" s="4" t="s">
        <v>208</v>
      </c>
      <c r="FR7" s="4" t="s">
        <v>208</v>
      </c>
      <c r="FS7" s="4" t="s">
        <v>208</v>
      </c>
      <c r="FT7" s="4" t="s">
        <v>208</v>
      </c>
      <c r="FU7" s="4" t="s">
        <v>208</v>
      </c>
      <c r="FV7" s="4" t="s">
        <v>208</v>
      </c>
      <c r="FW7" s="4" t="s">
        <v>208</v>
      </c>
      <c r="FX7" s="4" t="s">
        <v>208</v>
      </c>
      <c r="FY7" s="4" t="s">
        <v>208</v>
      </c>
      <c r="FZ7" s="4" t="s">
        <v>208</v>
      </c>
      <c r="GA7" s="4" t="s">
        <v>208</v>
      </c>
      <c r="GB7" s="4" t="s">
        <v>208</v>
      </c>
      <c r="GC7" s="13"/>
      <c r="GD7" s="4" t="s">
        <v>203</v>
      </c>
      <c r="GE7" s="4" t="s">
        <v>203</v>
      </c>
      <c r="GF7" s="4" t="s">
        <v>203</v>
      </c>
      <c r="GG7" s="4" t="s">
        <v>203</v>
      </c>
      <c r="GH7" s="4" t="s">
        <v>207</v>
      </c>
      <c r="GI7" s="4" t="s">
        <v>207</v>
      </c>
      <c r="GJ7" s="4" t="s">
        <v>207</v>
      </c>
      <c r="GK7" s="4" t="s">
        <v>208</v>
      </c>
      <c r="GL7" s="4" t="s">
        <v>208</v>
      </c>
      <c r="GM7" s="4" t="s">
        <v>208</v>
      </c>
      <c r="GN7" s="4" t="s">
        <v>208</v>
      </c>
      <c r="GO7" s="4" t="s">
        <v>208</v>
      </c>
      <c r="GP7" s="4" t="s">
        <v>208</v>
      </c>
      <c r="GQ7" s="4" t="s">
        <v>208</v>
      </c>
      <c r="GR7" s="4" t="s">
        <v>208</v>
      </c>
      <c r="GS7" s="4"/>
    </row>
    <row r="8" spans="1:201" s="40" customFormat="1" ht="15.75">
      <c r="A8" s="9" t="s">
        <v>214</v>
      </c>
      <c r="B8" s="29" t="s">
        <v>0</v>
      </c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  <c r="H8" s="29" t="s">
        <v>6</v>
      </c>
      <c r="I8" s="30" t="s">
        <v>7</v>
      </c>
      <c r="J8" s="30" t="s">
        <v>8</v>
      </c>
      <c r="K8" s="30" t="s">
        <v>9</v>
      </c>
      <c r="L8" s="30" t="s">
        <v>10</v>
      </c>
      <c r="M8" s="31" t="s">
        <v>11</v>
      </c>
      <c r="N8" s="31" t="s">
        <v>12</v>
      </c>
      <c r="O8" s="31" t="s">
        <v>13</v>
      </c>
      <c r="P8" s="31" t="s">
        <v>14</v>
      </c>
      <c r="Q8" s="32" t="s">
        <v>15</v>
      </c>
      <c r="R8" s="30" t="s">
        <v>16</v>
      </c>
      <c r="S8" s="30" t="s">
        <v>17</v>
      </c>
      <c r="T8" s="30" t="s">
        <v>18</v>
      </c>
      <c r="U8" s="30" t="s">
        <v>19</v>
      </c>
      <c r="V8" s="30" t="s">
        <v>20</v>
      </c>
      <c r="W8" s="30" t="s">
        <v>21</v>
      </c>
      <c r="X8" s="30" t="s">
        <v>22</v>
      </c>
      <c r="Y8" s="30" t="s">
        <v>23</v>
      </c>
      <c r="Z8" s="30" t="s">
        <v>24</v>
      </c>
      <c r="AA8" s="30" t="s">
        <v>25</v>
      </c>
      <c r="AB8" s="30" t="s">
        <v>26</v>
      </c>
      <c r="AC8" s="33" t="s">
        <v>27</v>
      </c>
      <c r="AD8" s="34" t="s">
        <v>28</v>
      </c>
      <c r="AE8" s="34" t="s">
        <v>29</v>
      </c>
      <c r="AF8" s="31" t="s">
        <v>30</v>
      </c>
      <c r="AG8" s="31" t="s">
        <v>31</v>
      </c>
      <c r="AH8" s="34" t="s">
        <v>32</v>
      </c>
      <c r="AI8" s="34" t="s">
        <v>33</v>
      </c>
      <c r="AJ8" s="34" t="s">
        <v>34</v>
      </c>
      <c r="AK8" s="31" t="s">
        <v>35</v>
      </c>
      <c r="AL8" s="31" t="s">
        <v>36</v>
      </c>
      <c r="AM8" s="30" t="s">
        <v>37</v>
      </c>
      <c r="AN8" s="30" t="s">
        <v>38</v>
      </c>
      <c r="AO8" s="30" t="s">
        <v>39</v>
      </c>
      <c r="AP8" s="30" t="s">
        <v>40</v>
      </c>
      <c r="AQ8" s="30" t="s">
        <v>41</v>
      </c>
      <c r="AR8" s="30" t="s">
        <v>42</v>
      </c>
      <c r="AS8" s="30" t="s">
        <v>43</v>
      </c>
      <c r="AT8" s="32" t="s">
        <v>44</v>
      </c>
      <c r="AU8" s="35" t="s">
        <v>45</v>
      </c>
      <c r="AV8" s="32" t="s">
        <v>46</v>
      </c>
      <c r="AW8" s="32" t="s">
        <v>47</v>
      </c>
      <c r="AX8" s="32" t="s">
        <v>48</v>
      </c>
      <c r="AY8" s="32" t="s">
        <v>49</v>
      </c>
      <c r="AZ8" s="32" t="s">
        <v>50</v>
      </c>
      <c r="BA8" s="36" t="s">
        <v>51</v>
      </c>
      <c r="BB8" s="33" t="s">
        <v>52</v>
      </c>
      <c r="BC8" s="35" t="s">
        <v>53</v>
      </c>
      <c r="BD8" s="36" t="s">
        <v>54</v>
      </c>
      <c r="BE8" s="36" t="s">
        <v>55</v>
      </c>
      <c r="BF8" s="36" t="s">
        <v>56</v>
      </c>
      <c r="BG8" s="36" t="s">
        <v>57</v>
      </c>
      <c r="BH8" s="36" t="s">
        <v>58</v>
      </c>
      <c r="BI8" s="36" t="s">
        <v>59</v>
      </c>
      <c r="BJ8" s="36" t="s">
        <v>60</v>
      </c>
      <c r="BK8" s="36" t="s">
        <v>61</v>
      </c>
      <c r="BL8" s="36" t="s">
        <v>62</v>
      </c>
      <c r="BM8" s="36" t="s">
        <v>63</v>
      </c>
      <c r="BN8" s="36" t="s">
        <v>64</v>
      </c>
      <c r="BO8" s="36" t="s">
        <v>65</v>
      </c>
      <c r="BP8" s="36" t="s">
        <v>66</v>
      </c>
      <c r="BQ8" s="36" t="s">
        <v>67</v>
      </c>
      <c r="BR8" s="36" t="s">
        <v>68</v>
      </c>
      <c r="BS8" s="36" t="s">
        <v>69</v>
      </c>
      <c r="BT8" s="36" t="s">
        <v>70</v>
      </c>
      <c r="BU8" s="36" t="s">
        <v>71</v>
      </c>
      <c r="BV8" s="37" t="s">
        <v>72</v>
      </c>
      <c r="BW8" s="37" t="s">
        <v>73</v>
      </c>
      <c r="BX8" s="37" t="s">
        <v>74</v>
      </c>
      <c r="BY8" s="37" t="s">
        <v>75</v>
      </c>
      <c r="BZ8" s="36" t="s">
        <v>76</v>
      </c>
      <c r="CA8" s="36" t="s">
        <v>77</v>
      </c>
      <c r="CB8" s="36" t="s">
        <v>78</v>
      </c>
      <c r="CC8" s="36" t="s">
        <v>79</v>
      </c>
      <c r="CD8" s="36" t="s">
        <v>80</v>
      </c>
      <c r="CE8" s="36" t="s">
        <v>81</v>
      </c>
      <c r="CF8" s="36" t="s">
        <v>82</v>
      </c>
      <c r="CG8" s="35" t="s">
        <v>83</v>
      </c>
      <c r="CH8" s="35" t="s">
        <v>84</v>
      </c>
      <c r="CI8" s="35" t="s">
        <v>85</v>
      </c>
      <c r="CJ8" s="35" t="s">
        <v>86</v>
      </c>
      <c r="CK8" s="35" t="s">
        <v>87</v>
      </c>
      <c r="CL8" s="36" t="s">
        <v>88</v>
      </c>
      <c r="CM8" s="36" t="s">
        <v>89</v>
      </c>
      <c r="CN8" s="36" t="s">
        <v>90</v>
      </c>
      <c r="CO8" s="35" t="s">
        <v>91</v>
      </c>
      <c r="CP8" s="35" t="s">
        <v>92</v>
      </c>
      <c r="CQ8" s="35" t="s">
        <v>93</v>
      </c>
      <c r="CR8" s="35" t="s">
        <v>94</v>
      </c>
      <c r="CS8" s="35" t="s">
        <v>95</v>
      </c>
      <c r="CT8" s="35" t="s">
        <v>96</v>
      </c>
      <c r="CU8" s="35" t="s">
        <v>97</v>
      </c>
      <c r="CV8" s="35" t="s">
        <v>98</v>
      </c>
      <c r="CW8" s="35" t="s">
        <v>99</v>
      </c>
      <c r="CX8" s="35" t="s">
        <v>100</v>
      </c>
      <c r="CY8" s="35" t="s">
        <v>101</v>
      </c>
      <c r="CZ8" s="35" t="s">
        <v>102</v>
      </c>
      <c r="DA8" s="35" t="s">
        <v>103</v>
      </c>
      <c r="DB8" s="35" t="s">
        <v>104</v>
      </c>
      <c r="DC8" s="35" t="s">
        <v>105</v>
      </c>
      <c r="DD8" s="35" t="s">
        <v>106</v>
      </c>
      <c r="DE8" s="35" t="s">
        <v>107</v>
      </c>
      <c r="DF8" s="35" t="s">
        <v>108</v>
      </c>
      <c r="DG8" s="35" t="s">
        <v>109</v>
      </c>
      <c r="DH8" s="35" t="s">
        <v>110</v>
      </c>
      <c r="DI8" s="35" t="s">
        <v>111</v>
      </c>
      <c r="DJ8" s="35" t="s">
        <v>112</v>
      </c>
      <c r="DK8" s="35" t="s">
        <v>113</v>
      </c>
      <c r="DL8" s="35" t="s">
        <v>114</v>
      </c>
      <c r="DM8" s="35" t="s">
        <v>115</v>
      </c>
      <c r="DN8" s="35" t="s">
        <v>116</v>
      </c>
      <c r="DO8" s="35" t="s">
        <v>117</v>
      </c>
      <c r="DP8" s="35" t="s">
        <v>118</v>
      </c>
      <c r="DQ8" s="35" t="s">
        <v>119</v>
      </c>
      <c r="DR8" s="35" t="s">
        <v>120</v>
      </c>
      <c r="DS8" s="35" t="s">
        <v>121</v>
      </c>
      <c r="DT8" s="35" t="s">
        <v>122</v>
      </c>
      <c r="DU8" s="35" t="s">
        <v>123</v>
      </c>
      <c r="DV8" s="35" t="s">
        <v>124</v>
      </c>
      <c r="DW8" s="35" t="s">
        <v>125</v>
      </c>
      <c r="DX8" s="35" t="s">
        <v>126</v>
      </c>
      <c r="DY8" s="35" t="s">
        <v>127</v>
      </c>
      <c r="DZ8" s="35" t="s">
        <v>128</v>
      </c>
      <c r="EA8" s="36" t="s">
        <v>129</v>
      </c>
      <c r="EB8" s="36" t="s">
        <v>130</v>
      </c>
      <c r="EC8" s="36" t="s">
        <v>131</v>
      </c>
      <c r="ED8" s="36" t="s">
        <v>132</v>
      </c>
      <c r="EE8" s="36" t="s">
        <v>133</v>
      </c>
      <c r="EF8" s="36" t="s">
        <v>134</v>
      </c>
      <c r="EG8" s="36" t="s">
        <v>135</v>
      </c>
      <c r="EH8" s="36" t="s">
        <v>136</v>
      </c>
      <c r="EI8" s="37" t="s">
        <v>137</v>
      </c>
      <c r="EJ8" s="37" t="s">
        <v>138</v>
      </c>
      <c r="EK8" s="37" t="s">
        <v>139</v>
      </c>
      <c r="EL8" s="37" t="s">
        <v>140</v>
      </c>
      <c r="EM8" s="37" t="s">
        <v>141</v>
      </c>
      <c r="EN8" s="37" t="s">
        <v>142</v>
      </c>
      <c r="EO8" s="37" t="s">
        <v>143</v>
      </c>
      <c r="EP8" s="37" t="s">
        <v>144</v>
      </c>
      <c r="EQ8" s="37" t="s">
        <v>145</v>
      </c>
      <c r="ER8" s="37" t="s">
        <v>146</v>
      </c>
      <c r="ES8" s="37" t="s">
        <v>147</v>
      </c>
      <c r="ET8" s="37" t="s">
        <v>148</v>
      </c>
      <c r="EU8" s="37" t="s">
        <v>150</v>
      </c>
      <c r="EV8" s="36" t="s">
        <v>151</v>
      </c>
      <c r="EW8" s="36" t="s">
        <v>152</v>
      </c>
      <c r="EX8" s="36" t="s">
        <v>153</v>
      </c>
      <c r="EY8" s="38"/>
      <c r="EZ8" s="39" t="s">
        <v>166</v>
      </c>
      <c r="FA8" s="39" t="s">
        <v>167</v>
      </c>
      <c r="FB8" s="39" t="s">
        <v>168</v>
      </c>
      <c r="FC8" s="39" t="s">
        <v>169</v>
      </c>
      <c r="FD8" s="39" t="s">
        <v>170</v>
      </c>
      <c r="FE8" s="39" t="s">
        <v>171</v>
      </c>
      <c r="FF8" s="39" t="s">
        <v>172</v>
      </c>
      <c r="FG8" s="39" t="s">
        <v>173</v>
      </c>
      <c r="FH8" s="39" t="s">
        <v>174</v>
      </c>
      <c r="FI8" s="39" t="s">
        <v>147</v>
      </c>
      <c r="FJ8" s="39" t="s">
        <v>149</v>
      </c>
      <c r="FK8" s="39" t="s">
        <v>175</v>
      </c>
      <c r="FL8" s="39" t="s">
        <v>176</v>
      </c>
      <c r="FM8" s="39" t="s">
        <v>28</v>
      </c>
      <c r="FN8" s="39" t="s">
        <v>177</v>
      </c>
      <c r="FO8" s="39" t="s">
        <v>29</v>
      </c>
      <c r="FP8" s="39" t="s">
        <v>44</v>
      </c>
      <c r="FQ8" s="39" t="s">
        <v>81</v>
      </c>
      <c r="FR8" s="39" t="s">
        <v>178</v>
      </c>
      <c r="FS8" s="39" t="s">
        <v>179</v>
      </c>
      <c r="FT8" s="39" t="s">
        <v>180</v>
      </c>
      <c r="FU8" s="39" t="s">
        <v>181</v>
      </c>
      <c r="FV8" s="39" t="s">
        <v>182</v>
      </c>
      <c r="FW8" s="39" t="s">
        <v>183</v>
      </c>
      <c r="FX8" s="39" t="s">
        <v>184</v>
      </c>
      <c r="FY8" s="39" t="s">
        <v>185</v>
      </c>
      <c r="FZ8" s="39" t="s">
        <v>186</v>
      </c>
      <c r="GA8" s="39" t="s">
        <v>187</v>
      </c>
      <c r="GB8" s="39" t="s">
        <v>27</v>
      </c>
      <c r="GC8" s="38"/>
      <c r="GD8" s="39" t="s">
        <v>191</v>
      </c>
      <c r="GE8" s="39" t="s">
        <v>192</v>
      </c>
      <c r="GF8" s="39" t="s">
        <v>197</v>
      </c>
      <c r="GG8" s="39" t="s">
        <v>198</v>
      </c>
      <c r="GH8" s="39" t="s">
        <v>201</v>
      </c>
      <c r="GI8" s="39" t="s">
        <v>202</v>
      </c>
      <c r="GJ8" s="39" t="s">
        <v>196</v>
      </c>
      <c r="GK8" s="39" t="s">
        <v>188</v>
      </c>
      <c r="GL8" s="39" t="s">
        <v>189</v>
      </c>
      <c r="GM8" s="39" t="s">
        <v>190</v>
      </c>
      <c r="GN8" s="39" t="s">
        <v>193</v>
      </c>
      <c r="GO8" s="39" t="s">
        <v>194</v>
      </c>
      <c r="GP8" s="39" t="s">
        <v>195</v>
      </c>
      <c r="GQ8" s="39" t="s">
        <v>199</v>
      </c>
      <c r="GR8" s="39" t="s">
        <v>200</v>
      </c>
      <c r="GS8" s="39"/>
    </row>
    <row r="9" spans="1:200" ht="21">
      <c r="A9" s="14" t="s">
        <v>215</v>
      </c>
      <c r="B9" s="15">
        <v>62</v>
      </c>
      <c r="C9" s="15">
        <v>59.8823</v>
      </c>
      <c r="D9" s="15">
        <v>61.3134</v>
      </c>
      <c r="E9" s="15">
        <v>57.1003</v>
      </c>
      <c r="F9" s="15">
        <v>59.4487</v>
      </c>
      <c r="G9" s="15">
        <v>59.5254</v>
      </c>
      <c r="H9" s="15">
        <v>60.8785</v>
      </c>
      <c r="I9" s="15">
        <v>56.5</v>
      </c>
      <c r="J9" s="16">
        <v>64.8</v>
      </c>
      <c r="K9" s="16">
        <v>59.36</v>
      </c>
      <c r="L9" s="16">
        <v>54.96</v>
      </c>
      <c r="M9" s="28">
        <v>55.49</v>
      </c>
      <c r="N9" s="28">
        <v>64.47</v>
      </c>
      <c r="O9" s="28">
        <v>60.16</v>
      </c>
      <c r="P9" s="28">
        <v>61.08</v>
      </c>
      <c r="Q9" s="17">
        <v>56.2152</v>
      </c>
      <c r="R9" s="16">
        <v>62.44</v>
      </c>
      <c r="S9" s="16">
        <v>62.6443</v>
      </c>
      <c r="T9" s="15">
        <v>62.2063</v>
      </c>
      <c r="U9" s="15">
        <v>60.85</v>
      </c>
      <c r="V9" s="15">
        <v>63.1172</v>
      </c>
      <c r="W9" s="15">
        <v>53.695</v>
      </c>
      <c r="X9" s="15">
        <v>58.3799</v>
      </c>
      <c r="Y9" s="15">
        <v>60.1524</v>
      </c>
      <c r="Z9" s="15">
        <v>56.6241</v>
      </c>
      <c r="AA9" s="15">
        <v>56.2717</v>
      </c>
      <c r="AB9" s="15">
        <v>62.8079</v>
      </c>
      <c r="AC9" s="15">
        <v>58.97</v>
      </c>
      <c r="AD9" s="15">
        <v>62.8367</v>
      </c>
      <c r="AE9" s="15">
        <v>63.726</v>
      </c>
      <c r="AF9" s="28">
        <v>58.56</v>
      </c>
      <c r="AG9" s="28">
        <v>52.14</v>
      </c>
      <c r="AH9" s="15">
        <v>55.7906</v>
      </c>
      <c r="AI9" s="15">
        <v>56.2728</v>
      </c>
      <c r="AJ9" s="15">
        <v>51.6521</v>
      </c>
      <c r="AK9" s="28">
        <v>54.54</v>
      </c>
      <c r="AL9" s="28">
        <v>57.31</v>
      </c>
      <c r="AM9" s="15">
        <v>61.838</v>
      </c>
      <c r="AN9" s="15">
        <v>61.5595</v>
      </c>
      <c r="AO9" s="15">
        <v>61.796</v>
      </c>
      <c r="AP9" s="15">
        <v>62.874</v>
      </c>
      <c r="AQ9" s="15">
        <v>60.8147</v>
      </c>
      <c r="AR9" s="15">
        <v>60.2082</v>
      </c>
      <c r="AS9" s="15">
        <v>63.2</v>
      </c>
      <c r="AT9" s="17">
        <v>61.5182</v>
      </c>
      <c r="AU9" s="18">
        <v>63.4584</v>
      </c>
      <c r="AV9" s="17">
        <v>58.0927</v>
      </c>
      <c r="AW9" s="17">
        <v>57.5977</v>
      </c>
      <c r="AX9" s="17">
        <v>58.1344</v>
      </c>
      <c r="AY9" s="17">
        <v>57.1571</v>
      </c>
      <c r="AZ9" s="17">
        <v>58.7294</v>
      </c>
      <c r="BA9" s="17">
        <v>60.649</v>
      </c>
      <c r="BB9" s="15">
        <v>55.22</v>
      </c>
      <c r="BC9" s="18">
        <v>60.7554</v>
      </c>
      <c r="BD9" s="17">
        <v>60.02206</v>
      </c>
      <c r="BE9" s="17">
        <v>58.2595</v>
      </c>
      <c r="BF9" s="17">
        <v>59.276</v>
      </c>
      <c r="BG9" s="17">
        <v>58.3916</v>
      </c>
      <c r="BH9" s="17">
        <v>58.9799</v>
      </c>
      <c r="BI9" s="17">
        <v>61.3501</v>
      </c>
      <c r="BJ9" s="17">
        <v>62.03232</v>
      </c>
      <c r="BK9" s="17">
        <v>60.897</v>
      </c>
      <c r="BL9" s="17">
        <v>57.6149</v>
      </c>
      <c r="BM9" s="20">
        <v>61.3878</v>
      </c>
      <c r="BN9" s="20">
        <v>61.5193</v>
      </c>
      <c r="BO9" s="20">
        <v>61.7317</v>
      </c>
      <c r="BP9" s="20">
        <v>60.832</v>
      </c>
      <c r="BQ9" s="17">
        <v>60.0605</v>
      </c>
      <c r="BR9" s="17">
        <v>60.67</v>
      </c>
      <c r="BS9" s="17">
        <v>60.3763</v>
      </c>
      <c r="BT9" s="17">
        <v>61.9109</v>
      </c>
      <c r="BU9" s="17">
        <v>60.6247</v>
      </c>
      <c r="BV9" s="15">
        <v>61.6244</v>
      </c>
      <c r="BW9" s="15">
        <v>61.1773</v>
      </c>
      <c r="BX9" s="15">
        <v>60.9616</v>
      </c>
      <c r="BY9" s="15">
        <v>60.8309</v>
      </c>
      <c r="BZ9" s="21">
        <v>60.4687</v>
      </c>
      <c r="CA9" s="21">
        <v>59.718</v>
      </c>
      <c r="CB9" s="21">
        <v>60.42942</v>
      </c>
      <c r="CC9" s="21">
        <v>60.3941</v>
      </c>
      <c r="CD9" s="17">
        <v>61.5334</v>
      </c>
      <c r="CE9" s="17">
        <v>61.76</v>
      </c>
      <c r="CF9" s="17">
        <v>61.3918</v>
      </c>
      <c r="CG9" s="18">
        <v>60.3254</v>
      </c>
      <c r="CH9" s="18">
        <v>58.803</v>
      </c>
      <c r="CI9" s="18">
        <v>60.3305</v>
      </c>
      <c r="CJ9" s="18">
        <v>61.0425</v>
      </c>
      <c r="CK9" s="18">
        <v>61.4645</v>
      </c>
      <c r="CL9" s="17">
        <v>62.6878</v>
      </c>
      <c r="CM9" s="17">
        <v>61.8726</v>
      </c>
      <c r="CN9" s="17">
        <v>62.7841</v>
      </c>
      <c r="CO9" s="17">
        <v>59.43</v>
      </c>
      <c r="CP9" s="17">
        <v>60.33</v>
      </c>
      <c r="CQ9" s="17">
        <v>61.23</v>
      </c>
      <c r="CR9" s="17">
        <v>60.68</v>
      </c>
      <c r="CS9" s="17">
        <v>58.66</v>
      </c>
      <c r="CT9" s="17">
        <v>60.39</v>
      </c>
      <c r="CU9" s="17">
        <v>61.92</v>
      </c>
      <c r="CV9" s="17">
        <v>61.32</v>
      </c>
      <c r="CW9" s="17">
        <v>60.61</v>
      </c>
      <c r="CX9" s="17">
        <v>59.32</v>
      </c>
      <c r="CY9" s="17">
        <v>60.05</v>
      </c>
      <c r="CZ9" s="17">
        <v>60.88</v>
      </c>
      <c r="DA9" s="17">
        <v>60.74</v>
      </c>
      <c r="DB9" s="17">
        <v>61.26</v>
      </c>
      <c r="DC9" s="17">
        <v>61.98</v>
      </c>
      <c r="DD9" s="17">
        <v>62.21</v>
      </c>
      <c r="DE9" s="17">
        <v>59.13</v>
      </c>
      <c r="DF9" s="17">
        <v>60.81</v>
      </c>
      <c r="DG9" s="17">
        <v>58.2</v>
      </c>
      <c r="DH9" s="17">
        <v>60.53</v>
      </c>
      <c r="DI9" s="17">
        <v>62.66</v>
      </c>
      <c r="DJ9" s="17">
        <v>59.85</v>
      </c>
      <c r="DK9" s="17">
        <v>60.49</v>
      </c>
      <c r="DL9" s="17">
        <v>58.61</v>
      </c>
      <c r="DM9" s="17">
        <v>61.98</v>
      </c>
      <c r="DN9" s="17">
        <v>61.81</v>
      </c>
      <c r="DO9" s="17">
        <v>61.21</v>
      </c>
      <c r="DP9" s="17">
        <v>59.5</v>
      </c>
      <c r="DQ9" s="17">
        <v>62.08</v>
      </c>
      <c r="DR9" s="17">
        <v>59.56</v>
      </c>
      <c r="DS9" s="17">
        <v>64.74</v>
      </c>
      <c r="DT9" s="17">
        <v>59.63</v>
      </c>
      <c r="DU9" s="17">
        <v>61.7</v>
      </c>
      <c r="DV9" s="17">
        <v>60.4</v>
      </c>
      <c r="DW9" s="17">
        <v>60.86</v>
      </c>
      <c r="DX9" s="17">
        <v>58.56</v>
      </c>
      <c r="DY9" s="17">
        <v>60.35</v>
      </c>
      <c r="DZ9" s="17">
        <v>61.41</v>
      </c>
      <c r="EA9" s="17">
        <v>61.0326</v>
      </c>
      <c r="EB9" s="17">
        <v>61.5088</v>
      </c>
      <c r="EC9" s="17">
        <v>61.3729</v>
      </c>
      <c r="ED9" s="17">
        <v>60.4414</v>
      </c>
      <c r="EE9" s="17">
        <v>63.1265</v>
      </c>
      <c r="EF9" s="17">
        <v>63.5105</v>
      </c>
      <c r="EG9" s="17">
        <v>62.5417</v>
      </c>
      <c r="EH9" s="17">
        <v>62.308</v>
      </c>
      <c r="EI9" s="15">
        <v>61.6321</v>
      </c>
      <c r="EJ9" s="15">
        <v>61.5113</v>
      </c>
      <c r="EK9" s="15">
        <v>59.9456</v>
      </c>
      <c r="EL9" s="15">
        <v>61.5352</v>
      </c>
      <c r="EM9" s="15">
        <v>61.2749</v>
      </c>
      <c r="EN9" s="15">
        <v>61.7579</v>
      </c>
      <c r="EO9" s="15">
        <v>57.7027</v>
      </c>
      <c r="EP9" s="15">
        <v>61.003</v>
      </c>
      <c r="EQ9" s="15">
        <v>62.0779</v>
      </c>
      <c r="ER9" s="15">
        <v>61.5189</v>
      </c>
      <c r="ES9" s="15">
        <v>61.3023</v>
      </c>
      <c r="ET9" s="15">
        <v>61.9539</v>
      </c>
      <c r="EU9" s="15">
        <v>61.7797</v>
      </c>
      <c r="EV9" s="17">
        <v>61.2462</v>
      </c>
      <c r="EW9" s="17">
        <v>59.4743</v>
      </c>
      <c r="EX9" s="17">
        <v>60.829</v>
      </c>
      <c r="EZ9" s="27">
        <v>61.79</v>
      </c>
      <c r="FA9" s="27">
        <v>61.59</v>
      </c>
      <c r="FB9" s="27">
        <v>60.02</v>
      </c>
      <c r="FC9" s="27">
        <v>61.58</v>
      </c>
      <c r="FD9" s="27">
        <v>61.93</v>
      </c>
      <c r="FE9" s="27">
        <v>60.41</v>
      </c>
      <c r="FF9" s="27">
        <v>61.19</v>
      </c>
      <c r="FG9" s="27">
        <v>57.56</v>
      </c>
      <c r="FH9" s="27">
        <v>62.79</v>
      </c>
      <c r="FI9" s="27">
        <v>61.3</v>
      </c>
      <c r="FJ9" s="27">
        <v>61.61</v>
      </c>
      <c r="FK9" s="27">
        <v>60.12</v>
      </c>
      <c r="FL9" s="27">
        <v>63.48</v>
      </c>
      <c r="FM9" s="27">
        <v>62.84</v>
      </c>
      <c r="FN9" s="27">
        <v>64.76</v>
      </c>
      <c r="FO9" s="27">
        <v>63.73</v>
      </c>
      <c r="FP9" s="27">
        <v>61.52</v>
      </c>
      <c r="FQ9" s="27">
        <v>61.76</v>
      </c>
      <c r="FR9" s="27">
        <v>61.57</v>
      </c>
      <c r="FS9" s="27">
        <v>59.07</v>
      </c>
      <c r="FT9" s="27">
        <v>58.42</v>
      </c>
      <c r="FU9" s="27">
        <v>56.56</v>
      </c>
      <c r="FV9" s="27">
        <v>57.88</v>
      </c>
      <c r="FW9" s="27">
        <v>59.35</v>
      </c>
      <c r="FX9" s="27">
        <v>63.2</v>
      </c>
      <c r="FY9" s="27">
        <v>62.51</v>
      </c>
      <c r="FZ9" s="27">
        <v>60.68</v>
      </c>
      <c r="GA9" s="27">
        <v>58.72</v>
      </c>
      <c r="GB9" s="27">
        <v>58.97</v>
      </c>
      <c r="GC9" s="8"/>
      <c r="GD9" s="27">
        <v>56.54</v>
      </c>
      <c r="GE9" s="27">
        <v>56.71</v>
      </c>
      <c r="GF9" s="27">
        <v>61.57</v>
      </c>
      <c r="GG9" s="27">
        <v>59.49</v>
      </c>
      <c r="GH9" s="27">
        <v>61.52</v>
      </c>
      <c r="GI9" s="27">
        <v>61.73</v>
      </c>
      <c r="GJ9" s="27">
        <v>53.36</v>
      </c>
      <c r="GK9" s="27">
        <v>56.9</v>
      </c>
      <c r="GL9" s="27">
        <v>62.03</v>
      </c>
      <c r="GM9" s="27">
        <v>62.07</v>
      </c>
      <c r="GN9" s="27">
        <v>53.54</v>
      </c>
      <c r="GO9" s="27">
        <v>54.25</v>
      </c>
      <c r="GP9" s="27">
        <v>54.73</v>
      </c>
      <c r="GQ9" s="27">
        <v>54.27</v>
      </c>
      <c r="GR9" s="27">
        <v>54.5</v>
      </c>
    </row>
    <row r="10" spans="1:200" ht="21">
      <c r="A10" s="14" t="s">
        <v>154</v>
      </c>
      <c r="B10" s="15">
        <v>0.7564</v>
      </c>
      <c r="C10" s="15">
        <v>0.8035</v>
      </c>
      <c r="D10" s="15">
        <v>0.7343</v>
      </c>
      <c r="E10" s="15">
        <v>0.8416</v>
      </c>
      <c r="F10" s="15">
        <v>0.7673</v>
      </c>
      <c r="G10" s="15">
        <v>0.8177</v>
      </c>
      <c r="H10" s="15">
        <v>0.7182</v>
      </c>
      <c r="I10" s="15">
        <v>0.991</v>
      </c>
      <c r="J10" s="16">
        <v>0.5964</v>
      </c>
      <c r="K10" s="16">
        <v>0.723</v>
      </c>
      <c r="L10" s="16">
        <v>0.955</v>
      </c>
      <c r="M10" s="28">
        <v>1.26</v>
      </c>
      <c r="N10" s="28">
        <v>0.83</v>
      </c>
      <c r="O10" s="28">
        <v>0.9</v>
      </c>
      <c r="P10" s="28">
        <v>0.9</v>
      </c>
      <c r="Q10" s="17">
        <v>1.0222</v>
      </c>
      <c r="R10" s="16">
        <v>0.7034</v>
      </c>
      <c r="S10" s="16">
        <v>0.71</v>
      </c>
      <c r="T10" s="15">
        <v>0.6865</v>
      </c>
      <c r="U10" s="15">
        <v>0.718</v>
      </c>
      <c r="V10" s="15">
        <v>0.6894</v>
      </c>
      <c r="W10" s="15">
        <v>0.9111</v>
      </c>
      <c r="X10" s="15">
        <v>0.804</v>
      </c>
      <c r="Y10" s="15">
        <v>0.7797</v>
      </c>
      <c r="Z10" s="15">
        <v>0.7993</v>
      </c>
      <c r="AA10" s="15">
        <v>0.8762</v>
      </c>
      <c r="AB10" s="15">
        <v>0.672</v>
      </c>
      <c r="AC10" s="15">
        <v>1.089</v>
      </c>
      <c r="AD10" s="15">
        <v>0.6891</v>
      </c>
      <c r="AE10" s="15">
        <v>0.6787</v>
      </c>
      <c r="AF10" s="28">
        <v>0.89</v>
      </c>
      <c r="AG10" s="28">
        <v>0.99</v>
      </c>
      <c r="AH10" s="15">
        <v>0.8457</v>
      </c>
      <c r="AI10" s="15">
        <v>0.8678</v>
      </c>
      <c r="AJ10" s="15">
        <v>1.286</v>
      </c>
      <c r="AK10" s="28">
        <v>0.89</v>
      </c>
      <c r="AL10" s="28">
        <v>0.94</v>
      </c>
      <c r="AM10" s="15">
        <v>0.7284</v>
      </c>
      <c r="AN10" s="15">
        <v>0.9027</v>
      </c>
      <c r="AO10" s="15">
        <v>0.8856</v>
      </c>
      <c r="AP10" s="15">
        <v>0.8744</v>
      </c>
      <c r="AQ10" s="15">
        <v>0.9349</v>
      </c>
      <c r="AR10" s="15">
        <v>0.9549</v>
      </c>
      <c r="AS10" s="15">
        <v>0.7124</v>
      </c>
      <c r="AT10" s="17">
        <v>0.6673</v>
      </c>
      <c r="AU10" s="18">
        <v>0.715</v>
      </c>
      <c r="AV10" s="17">
        <v>0.7788</v>
      </c>
      <c r="AW10" s="17">
        <v>0.718</v>
      </c>
      <c r="AX10" s="17">
        <v>0.7453</v>
      </c>
      <c r="AY10" s="17">
        <v>0.7983</v>
      </c>
      <c r="AZ10" s="17">
        <v>0.8284</v>
      </c>
      <c r="BA10" s="17">
        <v>0.8672</v>
      </c>
      <c r="BB10" s="15">
        <v>1.25</v>
      </c>
      <c r="BC10" s="18">
        <v>0.7072</v>
      </c>
      <c r="BD10" s="17">
        <v>0.7573</v>
      </c>
      <c r="BE10" s="17">
        <v>0.7414</v>
      </c>
      <c r="BF10" s="17">
        <v>0.7748</v>
      </c>
      <c r="BG10" s="17">
        <v>0.9041</v>
      </c>
      <c r="BH10" s="17">
        <v>0.7219</v>
      </c>
      <c r="BI10" s="17">
        <v>0.7531</v>
      </c>
      <c r="BJ10" s="17">
        <v>0.7719</v>
      </c>
      <c r="BK10" s="17">
        <v>0.814</v>
      </c>
      <c r="BL10" s="17">
        <v>0.7862</v>
      </c>
      <c r="BM10" s="20">
        <v>0.8342</v>
      </c>
      <c r="BN10" s="20">
        <v>0.809</v>
      </c>
      <c r="BO10" s="20">
        <v>0.8269</v>
      </c>
      <c r="BP10" s="20">
        <v>0.8323</v>
      </c>
      <c r="BQ10" s="17">
        <v>0.8236</v>
      </c>
      <c r="BR10" s="17">
        <v>0.8266</v>
      </c>
      <c r="BS10" s="17">
        <v>0.9102</v>
      </c>
      <c r="BT10" s="17">
        <v>0.8459</v>
      </c>
      <c r="BU10" s="17">
        <v>0.8006</v>
      </c>
      <c r="BV10" s="15">
        <v>0.8145</v>
      </c>
      <c r="BW10" s="15">
        <v>0.8385</v>
      </c>
      <c r="BX10" s="15">
        <v>0.8093</v>
      </c>
      <c r="BY10" s="15">
        <v>0.8255</v>
      </c>
      <c r="BZ10" s="21">
        <v>0.8423</v>
      </c>
      <c r="CA10" s="21">
        <v>0.7664</v>
      </c>
      <c r="CB10" s="21">
        <v>0.8362</v>
      </c>
      <c r="CC10" s="21">
        <v>0.8329</v>
      </c>
      <c r="CD10" s="17">
        <v>0.8483</v>
      </c>
      <c r="CE10" s="17">
        <v>0.8681</v>
      </c>
      <c r="CF10" s="17">
        <v>0.8942</v>
      </c>
      <c r="CG10" s="18">
        <v>0.7078</v>
      </c>
      <c r="CH10" s="18">
        <v>0.9078</v>
      </c>
      <c r="CI10" s="18">
        <v>0.905</v>
      </c>
      <c r="CJ10" s="18">
        <v>0.8427</v>
      </c>
      <c r="CK10" s="18">
        <v>0.8893</v>
      </c>
      <c r="CL10" s="17">
        <v>0.8911</v>
      </c>
      <c r="CM10" s="17">
        <v>0.8787</v>
      </c>
      <c r="CN10" s="17">
        <v>0.8665</v>
      </c>
      <c r="CO10" s="17">
        <v>0.858</v>
      </c>
      <c r="CP10" s="17">
        <v>0.855</v>
      </c>
      <c r="CQ10" s="17">
        <v>0.823</v>
      </c>
      <c r="CR10" s="17">
        <v>0.864</v>
      </c>
      <c r="CS10" s="17">
        <v>0.915</v>
      </c>
      <c r="CT10" s="17">
        <v>0.83</v>
      </c>
      <c r="CU10" s="17">
        <v>0.821</v>
      </c>
      <c r="CV10" s="17">
        <v>0.83</v>
      </c>
      <c r="CW10" s="17">
        <v>0.876</v>
      </c>
      <c r="CX10" s="17">
        <v>0.911</v>
      </c>
      <c r="CY10" s="17">
        <v>0.914</v>
      </c>
      <c r="CZ10" s="17">
        <v>0.846</v>
      </c>
      <c r="DA10" s="17">
        <v>0.852</v>
      </c>
      <c r="DB10" s="17">
        <v>0.896</v>
      </c>
      <c r="DC10" s="17">
        <v>0.841</v>
      </c>
      <c r="DD10" s="17">
        <v>0.854</v>
      </c>
      <c r="DE10" s="17">
        <v>0.945</v>
      </c>
      <c r="DF10" s="17">
        <v>0.893</v>
      </c>
      <c r="DG10" s="17">
        <v>1.005</v>
      </c>
      <c r="DH10" s="17">
        <v>0.884</v>
      </c>
      <c r="DI10" s="17">
        <v>0.795</v>
      </c>
      <c r="DJ10" s="17">
        <v>0.859</v>
      </c>
      <c r="DK10" s="17">
        <v>0.869</v>
      </c>
      <c r="DL10" s="17">
        <v>0.91</v>
      </c>
      <c r="DM10" s="17">
        <v>0.828</v>
      </c>
      <c r="DN10" s="17">
        <v>0.851</v>
      </c>
      <c r="DO10" s="17">
        <v>0.877</v>
      </c>
      <c r="DP10" s="17">
        <v>0.94</v>
      </c>
      <c r="DQ10" s="17">
        <v>0.851</v>
      </c>
      <c r="DR10" s="17">
        <v>0.913</v>
      </c>
      <c r="DS10" s="17">
        <v>0.719</v>
      </c>
      <c r="DT10" s="17">
        <v>0.927</v>
      </c>
      <c r="DU10" s="17">
        <v>0.875</v>
      </c>
      <c r="DV10" s="17">
        <v>0.897</v>
      </c>
      <c r="DW10" s="17">
        <v>0.894</v>
      </c>
      <c r="DX10" s="17">
        <v>0.949</v>
      </c>
      <c r="DY10" s="17">
        <v>0.881</v>
      </c>
      <c r="DZ10" s="17">
        <v>0.836</v>
      </c>
      <c r="EA10" s="17">
        <v>0.8277</v>
      </c>
      <c r="EB10" s="17">
        <v>0.7521</v>
      </c>
      <c r="EC10" s="17">
        <v>0.8584</v>
      </c>
      <c r="ED10" s="17">
        <v>0.8616</v>
      </c>
      <c r="EE10" s="17">
        <v>0.7474</v>
      </c>
      <c r="EF10" s="17">
        <v>0.7512</v>
      </c>
      <c r="EG10" s="17">
        <v>0.8578</v>
      </c>
      <c r="EH10" s="17">
        <v>0.7092</v>
      </c>
      <c r="EI10" s="15">
        <v>0.895</v>
      </c>
      <c r="EJ10" s="15">
        <v>0.8787</v>
      </c>
      <c r="EK10" s="15">
        <v>0.9465</v>
      </c>
      <c r="EL10" s="15">
        <v>0.8791</v>
      </c>
      <c r="EM10" s="15">
        <v>0.874</v>
      </c>
      <c r="EN10" s="15">
        <v>0.8732</v>
      </c>
      <c r="EO10" s="15">
        <v>0.9923</v>
      </c>
      <c r="EP10" s="15">
        <v>0.7842</v>
      </c>
      <c r="EQ10" s="15">
        <v>0.8816</v>
      </c>
      <c r="ER10" s="15">
        <v>0.8601</v>
      </c>
      <c r="ES10" s="15">
        <v>0.8712</v>
      </c>
      <c r="ET10" s="15">
        <v>0.9501</v>
      </c>
      <c r="EU10" s="15">
        <v>0.851</v>
      </c>
      <c r="EV10" s="17">
        <v>0.906</v>
      </c>
      <c r="EW10" s="17">
        <v>0.9177</v>
      </c>
      <c r="EX10" s="17">
        <v>0.8835</v>
      </c>
      <c r="EZ10" s="27">
        <v>0.68</v>
      </c>
      <c r="FA10" s="27">
        <v>0.72</v>
      </c>
      <c r="FB10" s="27">
        <v>0.71</v>
      </c>
      <c r="FC10" s="27">
        <v>0.8</v>
      </c>
      <c r="FD10" s="27">
        <v>0.8</v>
      </c>
      <c r="FE10" s="27">
        <v>0.74</v>
      </c>
      <c r="FF10" s="27">
        <v>0.86</v>
      </c>
      <c r="FG10" s="27">
        <v>0.86</v>
      </c>
      <c r="FH10" s="27">
        <v>0.73</v>
      </c>
      <c r="FI10" s="27">
        <v>0.87</v>
      </c>
      <c r="FJ10" s="27">
        <v>0.88</v>
      </c>
      <c r="FK10" s="27">
        <v>0.86</v>
      </c>
      <c r="FL10" s="27">
        <v>0.7</v>
      </c>
      <c r="FM10" s="27">
        <v>0.69</v>
      </c>
      <c r="FN10" s="27">
        <v>0.63</v>
      </c>
      <c r="FO10" s="27">
        <v>0.68</v>
      </c>
      <c r="FP10" s="27">
        <v>0.67</v>
      </c>
      <c r="FQ10" s="27">
        <v>0.87</v>
      </c>
      <c r="FR10" s="27">
        <v>0.93</v>
      </c>
      <c r="FS10" s="27">
        <v>0.93</v>
      </c>
      <c r="FT10" s="27">
        <v>0.94</v>
      </c>
      <c r="FU10" s="27">
        <v>0.92</v>
      </c>
      <c r="FV10" s="27">
        <v>0.92</v>
      </c>
      <c r="FW10" s="27">
        <v>0.9</v>
      </c>
      <c r="FX10" s="27">
        <v>0.61</v>
      </c>
      <c r="FY10" s="27">
        <v>0.65</v>
      </c>
      <c r="FZ10" s="27">
        <v>0.71</v>
      </c>
      <c r="GA10" s="27">
        <v>0.8</v>
      </c>
      <c r="GB10" s="27">
        <v>1.09</v>
      </c>
      <c r="GC10" s="8"/>
      <c r="GD10" s="27">
        <v>2.557</v>
      </c>
      <c r="GE10" s="27">
        <v>1.98</v>
      </c>
      <c r="GF10" s="27">
        <v>0.929</v>
      </c>
      <c r="GG10" s="27">
        <v>2.393</v>
      </c>
      <c r="GH10" s="27">
        <v>0.81</v>
      </c>
      <c r="GI10" s="27">
        <v>0.83</v>
      </c>
      <c r="GJ10" s="27">
        <v>1.806</v>
      </c>
      <c r="GK10" s="27">
        <v>0.751</v>
      </c>
      <c r="GL10" s="27">
        <v>0.705</v>
      </c>
      <c r="GM10" s="27">
        <v>1.15</v>
      </c>
      <c r="GN10" s="27">
        <v>0.985</v>
      </c>
      <c r="GO10" s="27">
        <v>1.784</v>
      </c>
      <c r="GP10" s="27">
        <v>1.805</v>
      </c>
      <c r="GQ10" s="27">
        <v>1.861</v>
      </c>
      <c r="GR10" s="27">
        <v>1.801</v>
      </c>
    </row>
    <row r="11" spans="1:200" ht="21">
      <c r="A11" s="14" t="s">
        <v>155</v>
      </c>
      <c r="B11" s="15">
        <v>18.068</v>
      </c>
      <c r="C11" s="15">
        <v>18.9296</v>
      </c>
      <c r="D11" s="15">
        <v>18.1965</v>
      </c>
      <c r="E11" s="15">
        <v>20.6</v>
      </c>
      <c r="F11" s="15">
        <v>18.9872</v>
      </c>
      <c r="G11" s="15">
        <v>19.9035</v>
      </c>
      <c r="H11" s="15">
        <v>17.8991</v>
      </c>
      <c r="I11" s="15">
        <v>18.31</v>
      </c>
      <c r="J11" s="16">
        <v>14.33</v>
      </c>
      <c r="K11" s="16">
        <v>18.04</v>
      </c>
      <c r="L11" s="16">
        <v>18.01</v>
      </c>
      <c r="M11" s="28">
        <v>20.14</v>
      </c>
      <c r="N11" s="28">
        <v>15.55</v>
      </c>
      <c r="O11" s="28">
        <v>16.53</v>
      </c>
      <c r="P11" s="28">
        <v>17.09</v>
      </c>
      <c r="Q11" s="17">
        <v>20.2231</v>
      </c>
      <c r="R11" s="16">
        <v>17.05</v>
      </c>
      <c r="S11" s="16">
        <v>17.59</v>
      </c>
      <c r="T11" s="15">
        <v>17.9126</v>
      </c>
      <c r="U11" s="15">
        <v>18.4538</v>
      </c>
      <c r="V11" s="15">
        <v>17.2839</v>
      </c>
      <c r="W11" s="15">
        <v>21.2962</v>
      </c>
      <c r="X11" s="15">
        <v>19.6965</v>
      </c>
      <c r="Y11" s="15">
        <v>19.0419</v>
      </c>
      <c r="Z11" s="15">
        <v>19.4</v>
      </c>
      <c r="AA11" s="15">
        <v>20.9806</v>
      </c>
      <c r="AB11" s="15">
        <v>17.9391</v>
      </c>
      <c r="AC11" s="15">
        <v>17.74</v>
      </c>
      <c r="AD11" s="15">
        <v>14.4172</v>
      </c>
      <c r="AE11" s="15">
        <v>13.6725</v>
      </c>
      <c r="AF11" s="28">
        <v>21.17</v>
      </c>
      <c r="AG11" s="28">
        <v>26.75</v>
      </c>
      <c r="AH11" s="15">
        <v>22.9668</v>
      </c>
      <c r="AI11" s="15">
        <v>22.61161</v>
      </c>
      <c r="AJ11" s="15">
        <v>26.4182</v>
      </c>
      <c r="AK11" s="28">
        <v>21.33</v>
      </c>
      <c r="AL11" s="28">
        <v>20.59</v>
      </c>
      <c r="AM11" s="15">
        <v>18.5032</v>
      </c>
      <c r="AN11" s="15">
        <v>16.7349</v>
      </c>
      <c r="AO11" s="15">
        <v>17.9094</v>
      </c>
      <c r="AP11" s="15">
        <v>16.2345</v>
      </c>
      <c r="AQ11" s="15">
        <v>17.06</v>
      </c>
      <c r="AR11" s="15">
        <v>16.6697</v>
      </c>
      <c r="AS11" s="15">
        <v>14.9629</v>
      </c>
      <c r="AT11" s="17">
        <v>15.8764</v>
      </c>
      <c r="AU11" s="18">
        <v>18.7555</v>
      </c>
      <c r="AV11" s="17">
        <v>18.7042</v>
      </c>
      <c r="AW11" s="17">
        <v>19.0313</v>
      </c>
      <c r="AX11" s="17">
        <v>18.5967</v>
      </c>
      <c r="AY11" s="17">
        <v>19.1516</v>
      </c>
      <c r="AZ11" s="17">
        <v>21.389</v>
      </c>
      <c r="BA11" s="17">
        <v>15.8741</v>
      </c>
      <c r="BB11" s="15">
        <v>22.07</v>
      </c>
      <c r="BC11" s="18">
        <v>16.4122</v>
      </c>
      <c r="BD11" s="17">
        <v>19.2798</v>
      </c>
      <c r="BE11" s="17">
        <v>18.767</v>
      </c>
      <c r="BF11" s="17">
        <v>18.7265</v>
      </c>
      <c r="BG11" s="17">
        <v>20.9741</v>
      </c>
      <c r="BH11" s="17">
        <v>19.3452</v>
      </c>
      <c r="BI11" s="17">
        <v>18.3678</v>
      </c>
      <c r="BJ11" s="17">
        <v>18.2915</v>
      </c>
      <c r="BK11" s="17">
        <v>19.1351</v>
      </c>
      <c r="BL11" s="17">
        <v>19.7725</v>
      </c>
      <c r="BM11" s="20">
        <v>15.5643</v>
      </c>
      <c r="BN11" s="20">
        <v>14.9013</v>
      </c>
      <c r="BO11" s="20">
        <v>15.504</v>
      </c>
      <c r="BP11" s="20">
        <v>15.6167</v>
      </c>
      <c r="BQ11" s="17">
        <v>16.8743</v>
      </c>
      <c r="BR11" s="17">
        <v>16.6152</v>
      </c>
      <c r="BS11" s="17">
        <v>17.2631</v>
      </c>
      <c r="BT11" s="17">
        <v>15.1815</v>
      </c>
      <c r="BU11" s="17">
        <v>15.9319</v>
      </c>
      <c r="BV11" s="15">
        <v>15.625</v>
      </c>
      <c r="BW11" s="15">
        <v>15.7347</v>
      </c>
      <c r="BX11" s="15">
        <v>15.4769</v>
      </c>
      <c r="BY11" s="15">
        <v>15.6047</v>
      </c>
      <c r="BZ11" s="21">
        <v>17.8427</v>
      </c>
      <c r="CA11" s="21">
        <v>18.606</v>
      </c>
      <c r="CB11" s="21">
        <v>18.3514</v>
      </c>
      <c r="CC11" s="21">
        <v>18.8731</v>
      </c>
      <c r="CD11" s="17">
        <v>16.7786</v>
      </c>
      <c r="CE11" s="17">
        <v>15.7255</v>
      </c>
      <c r="CF11" s="17">
        <v>16.8545</v>
      </c>
      <c r="CG11" s="18">
        <v>18.2582</v>
      </c>
      <c r="CH11" s="18">
        <v>17.882</v>
      </c>
      <c r="CI11" s="18">
        <v>16.9878</v>
      </c>
      <c r="CJ11" s="18">
        <v>17.4372</v>
      </c>
      <c r="CK11" s="18">
        <v>16.654</v>
      </c>
      <c r="CL11" s="17">
        <v>15.94423</v>
      </c>
      <c r="CM11" s="17">
        <v>16.0317</v>
      </c>
      <c r="CN11" s="17">
        <v>15.4416</v>
      </c>
      <c r="CO11" s="17">
        <v>16.91</v>
      </c>
      <c r="CP11" s="17">
        <v>17.24</v>
      </c>
      <c r="CQ11" s="17">
        <v>16.33</v>
      </c>
      <c r="CR11" s="17">
        <v>16.64</v>
      </c>
      <c r="CS11" s="17">
        <v>17.9</v>
      </c>
      <c r="CT11" s="17">
        <v>16.23</v>
      </c>
      <c r="CU11" s="17">
        <v>17.11</v>
      </c>
      <c r="CV11" s="17">
        <v>16.13</v>
      </c>
      <c r="CW11" s="17">
        <v>16.61</v>
      </c>
      <c r="CX11" s="17">
        <v>18.21</v>
      </c>
      <c r="CY11" s="17">
        <v>17.72</v>
      </c>
      <c r="CZ11" s="17">
        <v>16.98</v>
      </c>
      <c r="DA11" s="17">
        <v>16.28</v>
      </c>
      <c r="DB11" s="17">
        <v>17.43</v>
      </c>
      <c r="DC11" s="17">
        <v>16.79</v>
      </c>
      <c r="DD11" s="17">
        <v>16.64</v>
      </c>
      <c r="DE11" s="17">
        <v>17.63</v>
      </c>
      <c r="DF11" s="17">
        <v>16.94</v>
      </c>
      <c r="DG11" s="17">
        <v>17.85</v>
      </c>
      <c r="DH11" s="17">
        <v>17.26</v>
      </c>
      <c r="DI11" s="17">
        <v>15.8</v>
      </c>
      <c r="DJ11" s="17">
        <v>16.11</v>
      </c>
      <c r="DK11" s="17">
        <v>16.58</v>
      </c>
      <c r="DL11" s="17">
        <v>18.52</v>
      </c>
      <c r="DM11" s="17">
        <v>16.38</v>
      </c>
      <c r="DN11" s="17">
        <v>16.79</v>
      </c>
      <c r="DO11" s="17">
        <v>16.95</v>
      </c>
      <c r="DP11" s="17">
        <v>18.71</v>
      </c>
      <c r="DQ11" s="17">
        <v>16.7</v>
      </c>
      <c r="DR11" s="17">
        <v>17.33</v>
      </c>
      <c r="DS11" s="17">
        <v>15.48</v>
      </c>
      <c r="DT11" s="17">
        <v>17.36</v>
      </c>
      <c r="DU11" s="17">
        <v>16.85</v>
      </c>
      <c r="DV11" s="17">
        <v>16.91</v>
      </c>
      <c r="DW11" s="17">
        <v>17.72</v>
      </c>
      <c r="DX11" s="17">
        <v>17.59</v>
      </c>
      <c r="DY11" s="17">
        <v>16.66</v>
      </c>
      <c r="DZ11" s="17">
        <v>15.81</v>
      </c>
      <c r="EA11" s="17">
        <v>16.1339</v>
      </c>
      <c r="EB11" s="17">
        <v>15.5721</v>
      </c>
      <c r="EC11" s="17">
        <v>16.8297</v>
      </c>
      <c r="ED11" s="17">
        <v>16.7007</v>
      </c>
      <c r="EE11" s="17">
        <v>17.2279</v>
      </c>
      <c r="EF11" s="17">
        <v>15.7551</v>
      </c>
      <c r="EG11" s="17">
        <v>15.8375</v>
      </c>
      <c r="EH11" s="17">
        <v>14.5705</v>
      </c>
      <c r="EI11" s="15">
        <v>16.5933</v>
      </c>
      <c r="EJ11" s="15">
        <v>16.7132</v>
      </c>
      <c r="EK11" s="15">
        <v>18.3029</v>
      </c>
      <c r="EL11" s="15">
        <v>16.8351</v>
      </c>
      <c r="EM11" s="15">
        <v>16.3747</v>
      </c>
      <c r="EN11" s="15">
        <v>16.645</v>
      </c>
      <c r="EO11" s="15">
        <v>19.2752</v>
      </c>
      <c r="EP11" s="15">
        <v>17.8022</v>
      </c>
      <c r="EQ11" s="15">
        <v>17.1637</v>
      </c>
      <c r="ER11" s="15">
        <v>17.4901</v>
      </c>
      <c r="ES11" s="15">
        <v>16.6267</v>
      </c>
      <c r="ET11" s="15">
        <v>17.8172</v>
      </c>
      <c r="EU11" s="15">
        <v>16.6939</v>
      </c>
      <c r="EV11" s="17">
        <v>16.5163</v>
      </c>
      <c r="EW11" s="17">
        <v>16.893</v>
      </c>
      <c r="EX11" s="17">
        <v>17.0191</v>
      </c>
      <c r="EZ11" s="27">
        <v>18.04</v>
      </c>
      <c r="FA11" s="27">
        <v>18.56</v>
      </c>
      <c r="FB11" s="27">
        <v>18.55</v>
      </c>
      <c r="FC11" s="27">
        <v>16.96</v>
      </c>
      <c r="FD11" s="27">
        <v>16.91</v>
      </c>
      <c r="FE11" s="27">
        <v>17.85</v>
      </c>
      <c r="FF11" s="27">
        <v>17.98</v>
      </c>
      <c r="FG11" s="27">
        <v>19.22</v>
      </c>
      <c r="FH11" s="27">
        <v>17.37</v>
      </c>
      <c r="FI11" s="27">
        <v>16.63</v>
      </c>
      <c r="FJ11" s="27">
        <v>16.56</v>
      </c>
      <c r="FK11" s="27">
        <v>16.5</v>
      </c>
      <c r="FL11" s="27">
        <v>13.9</v>
      </c>
      <c r="FM11" s="27">
        <v>14.42</v>
      </c>
      <c r="FN11" s="27">
        <v>13.05</v>
      </c>
      <c r="FO11" s="27">
        <v>13.67</v>
      </c>
      <c r="FP11" s="27">
        <v>15.88</v>
      </c>
      <c r="FQ11" s="27">
        <v>15.73</v>
      </c>
      <c r="FR11" s="27">
        <v>14.86</v>
      </c>
      <c r="FS11" s="27">
        <v>16.65</v>
      </c>
      <c r="FT11" s="27">
        <v>16.77</v>
      </c>
      <c r="FU11" s="27">
        <v>17.08</v>
      </c>
      <c r="FV11" s="27">
        <v>16.87</v>
      </c>
      <c r="FW11" s="27">
        <v>16.64</v>
      </c>
      <c r="FX11" s="27">
        <v>12.02</v>
      </c>
      <c r="FY11" s="27">
        <v>16.37</v>
      </c>
      <c r="FZ11" s="27">
        <v>17.22</v>
      </c>
      <c r="GA11" s="27">
        <v>17.77</v>
      </c>
      <c r="GB11" s="27">
        <v>17.74</v>
      </c>
      <c r="GC11" s="8"/>
      <c r="GD11" s="27">
        <v>22.14</v>
      </c>
      <c r="GE11" s="27">
        <v>22.1</v>
      </c>
      <c r="GF11" s="27">
        <v>14.86</v>
      </c>
      <c r="GG11" s="27">
        <v>18.42</v>
      </c>
      <c r="GH11" s="27">
        <v>14.9</v>
      </c>
      <c r="GI11" s="27">
        <v>15.5</v>
      </c>
      <c r="GJ11" s="27">
        <v>14.4</v>
      </c>
      <c r="GK11" s="27">
        <v>15.39</v>
      </c>
      <c r="GL11" s="27">
        <v>14.27</v>
      </c>
      <c r="GM11" s="27">
        <v>14.58</v>
      </c>
      <c r="GN11" s="27">
        <v>23.11</v>
      </c>
      <c r="GO11" s="27">
        <v>23.78</v>
      </c>
      <c r="GP11" s="27">
        <v>23.18</v>
      </c>
      <c r="GQ11" s="27">
        <v>24.14</v>
      </c>
      <c r="GR11" s="27">
        <v>23.6</v>
      </c>
    </row>
    <row r="12" spans="1:200" ht="21">
      <c r="A12" s="14" t="s">
        <v>156</v>
      </c>
      <c r="B12" s="15">
        <v>7.2574</v>
      </c>
      <c r="C12" s="15">
        <v>7.9642</v>
      </c>
      <c r="D12" s="15">
        <v>7.7322</v>
      </c>
      <c r="E12" s="15">
        <v>6.6975</v>
      </c>
      <c r="F12" s="15">
        <v>7.2399</v>
      </c>
      <c r="G12" s="15">
        <v>6.2348</v>
      </c>
      <c r="H12" s="15">
        <v>6.4294</v>
      </c>
      <c r="I12" s="15">
        <v>11.1</v>
      </c>
      <c r="J12" s="16">
        <v>8.56</v>
      </c>
      <c r="K12" s="16">
        <v>8.01</v>
      </c>
      <c r="L12" s="16">
        <v>12.21</v>
      </c>
      <c r="M12" s="22">
        <v>7.061999999999999</v>
      </c>
      <c r="N12" s="22">
        <v>6.255</v>
      </c>
      <c r="O12" s="22">
        <v>7.465</v>
      </c>
      <c r="P12" s="22">
        <v>6.949</v>
      </c>
      <c r="Q12" s="17">
        <v>8.1536</v>
      </c>
      <c r="R12" s="16">
        <v>7.6</v>
      </c>
      <c r="S12" s="16">
        <v>5.9653</v>
      </c>
      <c r="T12" s="15">
        <v>7.5896</v>
      </c>
      <c r="U12" s="15">
        <v>6.3084</v>
      </c>
      <c r="V12" s="15">
        <v>6.7166</v>
      </c>
      <c r="W12" s="15">
        <v>7.534</v>
      </c>
      <c r="X12" s="15">
        <v>7.2858</v>
      </c>
      <c r="Y12" s="15">
        <v>7.6435</v>
      </c>
      <c r="Z12" s="15">
        <v>8.6025</v>
      </c>
      <c r="AA12" s="15">
        <v>7.6455</v>
      </c>
      <c r="AB12" s="15">
        <v>6.9063</v>
      </c>
      <c r="AC12" s="15">
        <v>10.28</v>
      </c>
      <c r="AD12" s="15">
        <v>6.4844</v>
      </c>
      <c r="AE12" s="15">
        <v>5.6519</v>
      </c>
      <c r="AF12" s="28">
        <v>2.52</v>
      </c>
      <c r="AG12" s="28">
        <v>1.86</v>
      </c>
      <c r="AH12" s="15">
        <v>6.40055</v>
      </c>
      <c r="AI12" s="15">
        <v>6.843</v>
      </c>
      <c r="AJ12" s="15">
        <v>2.5768</v>
      </c>
      <c r="AK12" s="28">
        <v>5.79</v>
      </c>
      <c r="AL12" s="28">
        <v>4.24</v>
      </c>
      <c r="AM12" s="15">
        <v>5.5333</v>
      </c>
      <c r="AN12" s="15">
        <v>8.5336</v>
      </c>
      <c r="AO12" s="15">
        <v>7.2479</v>
      </c>
      <c r="AP12" s="15">
        <v>7.9442</v>
      </c>
      <c r="AQ12" s="15">
        <v>9.19</v>
      </c>
      <c r="AR12" s="15">
        <v>9.5398</v>
      </c>
      <c r="AS12" s="15">
        <v>9.8995</v>
      </c>
      <c r="AT12" s="17">
        <v>6.9414</v>
      </c>
      <c r="AU12" s="18">
        <v>3.7018</v>
      </c>
      <c r="AV12" s="17">
        <v>8.7541</v>
      </c>
      <c r="AW12" s="17">
        <v>9.5537</v>
      </c>
      <c r="AX12" s="17">
        <v>8.9537</v>
      </c>
      <c r="AY12" s="17">
        <v>9.1956</v>
      </c>
      <c r="AZ12" s="17">
        <v>3.2068</v>
      </c>
      <c r="BA12" s="17">
        <v>7.5641</v>
      </c>
      <c r="BB12" s="22">
        <v>7.407</v>
      </c>
      <c r="BC12" s="18">
        <v>8.8168</v>
      </c>
      <c r="BD12" s="17">
        <v>7.1862</v>
      </c>
      <c r="BE12" s="17">
        <v>8.4671</v>
      </c>
      <c r="BF12" s="17">
        <v>8.493</v>
      </c>
      <c r="BG12" s="17">
        <v>5.0654</v>
      </c>
      <c r="BH12" s="17">
        <v>8.6396</v>
      </c>
      <c r="BI12" s="17">
        <v>6.9507</v>
      </c>
      <c r="BJ12" s="17">
        <v>6.5522</v>
      </c>
      <c r="BK12" s="17">
        <v>6.8022</v>
      </c>
      <c r="BL12" s="17">
        <v>8.0943</v>
      </c>
      <c r="BM12" s="20">
        <v>7.109</v>
      </c>
      <c r="BN12" s="20">
        <v>7.2218</v>
      </c>
      <c r="BO12" s="20">
        <v>7.2061</v>
      </c>
      <c r="BP12" s="20">
        <v>7.3065</v>
      </c>
      <c r="BQ12" s="17">
        <v>8.0264</v>
      </c>
      <c r="BR12" s="17">
        <v>7.8359</v>
      </c>
      <c r="BS12" s="17">
        <v>7.8742</v>
      </c>
      <c r="BT12" s="17">
        <v>8.1489</v>
      </c>
      <c r="BU12" s="17">
        <v>7.5085</v>
      </c>
      <c r="BV12" s="15">
        <v>7.3829</v>
      </c>
      <c r="BW12" s="15">
        <v>7.2831</v>
      </c>
      <c r="BX12" s="15">
        <v>7.4102</v>
      </c>
      <c r="BY12" s="15">
        <v>7.4557</v>
      </c>
      <c r="BZ12" s="21">
        <v>8.2772</v>
      </c>
      <c r="CA12" s="21">
        <v>8.5301</v>
      </c>
      <c r="CB12" s="21">
        <v>8.1723</v>
      </c>
      <c r="CC12" s="21">
        <v>7.3117</v>
      </c>
      <c r="CD12" s="17">
        <v>6.4393</v>
      </c>
      <c r="CE12" s="17">
        <v>7.7946</v>
      </c>
      <c r="CF12" s="17">
        <v>7.2571</v>
      </c>
      <c r="CG12" s="18">
        <v>7.9408</v>
      </c>
      <c r="CH12" s="18">
        <v>8.0209</v>
      </c>
      <c r="CI12" s="18">
        <v>8.4659</v>
      </c>
      <c r="CJ12" s="18">
        <v>7.1911</v>
      </c>
      <c r="CK12" s="18">
        <v>7.5084</v>
      </c>
      <c r="CL12" s="17">
        <v>7.8649</v>
      </c>
      <c r="CM12" s="17">
        <v>8.2311</v>
      </c>
      <c r="CN12" s="17">
        <v>7.6755</v>
      </c>
      <c r="CO12" s="17">
        <v>7.61</v>
      </c>
      <c r="CP12" s="17">
        <v>7.35</v>
      </c>
      <c r="CQ12" s="17">
        <v>7.32</v>
      </c>
      <c r="CR12" s="17">
        <v>7.53</v>
      </c>
      <c r="CS12" s="17">
        <v>6.91</v>
      </c>
      <c r="CT12" s="17">
        <v>7.5</v>
      </c>
      <c r="CU12" s="17">
        <v>6.87</v>
      </c>
      <c r="CV12" s="17">
        <v>7.11</v>
      </c>
      <c r="CW12" s="17">
        <v>6.7</v>
      </c>
      <c r="CX12" s="17">
        <v>7.08</v>
      </c>
      <c r="CY12" s="17">
        <v>6.87</v>
      </c>
      <c r="CZ12" s="17">
        <v>6.58</v>
      </c>
      <c r="DA12" s="17">
        <v>7.13</v>
      </c>
      <c r="DB12" s="17">
        <v>6.8</v>
      </c>
      <c r="DC12" s="17">
        <v>6.43</v>
      </c>
      <c r="DD12" s="17">
        <v>7.19</v>
      </c>
      <c r="DE12" s="17">
        <v>6.82</v>
      </c>
      <c r="DF12" s="17">
        <v>6.83</v>
      </c>
      <c r="DG12" s="17">
        <v>7.41</v>
      </c>
      <c r="DH12" s="17">
        <v>7.1</v>
      </c>
      <c r="DI12" s="17">
        <v>6.92</v>
      </c>
      <c r="DJ12" s="17">
        <v>7.89</v>
      </c>
      <c r="DK12" s="17">
        <v>8.04</v>
      </c>
      <c r="DL12" s="17">
        <v>6.65</v>
      </c>
      <c r="DM12" s="17">
        <v>7.25</v>
      </c>
      <c r="DN12" s="17">
        <v>7</v>
      </c>
      <c r="DO12" s="17">
        <v>7.07</v>
      </c>
      <c r="DP12" s="17">
        <v>6.5</v>
      </c>
      <c r="DQ12" s="17">
        <v>6.64</v>
      </c>
      <c r="DR12" s="17">
        <v>7.43</v>
      </c>
      <c r="DS12" s="17">
        <v>6.13</v>
      </c>
      <c r="DT12" s="17">
        <v>7.49</v>
      </c>
      <c r="DU12" s="17">
        <v>7.45</v>
      </c>
      <c r="DV12" s="17">
        <v>7.37</v>
      </c>
      <c r="DW12" s="17">
        <v>6.61</v>
      </c>
      <c r="DX12" s="17">
        <v>7.99</v>
      </c>
      <c r="DY12" s="17">
        <v>7.73</v>
      </c>
      <c r="DZ12" s="17">
        <v>7.67</v>
      </c>
      <c r="EA12" s="17">
        <v>8.5982</v>
      </c>
      <c r="EB12" s="17">
        <v>6.7729</v>
      </c>
      <c r="EC12" s="17">
        <v>7.9429</v>
      </c>
      <c r="ED12" s="17">
        <v>7.5013</v>
      </c>
      <c r="EE12" s="17">
        <v>5.9702</v>
      </c>
      <c r="EF12" s="17">
        <v>8.0555</v>
      </c>
      <c r="EG12" s="17">
        <v>6.739</v>
      </c>
      <c r="EH12" s="17">
        <v>7.64</v>
      </c>
      <c r="EI12" s="15">
        <v>7.0152</v>
      </c>
      <c r="EJ12" s="15">
        <v>7.1018</v>
      </c>
      <c r="EK12" s="15">
        <v>6.5693</v>
      </c>
      <c r="EL12" s="15">
        <v>7.2111</v>
      </c>
      <c r="EM12" s="15">
        <v>7.5818</v>
      </c>
      <c r="EN12" s="15">
        <v>7.0395</v>
      </c>
      <c r="EO12" s="15">
        <v>6.7327</v>
      </c>
      <c r="EP12" s="15">
        <v>6.8249</v>
      </c>
      <c r="EQ12" s="15">
        <v>6.4584</v>
      </c>
      <c r="ER12" s="15">
        <v>6.5828</v>
      </c>
      <c r="ES12" s="15">
        <v>7.8312</v>
      </c>
      <c r="ET12" s="15">
        <v>6.264</v>
      </c>
      <c r="EU12" s="15">
        <v>7.6823</v>
      </c>
      <c r="EV12" s="17">
        <v>7.6075</v>
      </c>
      <c r="EW12" s="17">
        <v>8.1563</v>
      </c>
      <c r="EX12" s="17">
        <v>7.4306</v>
      </c>
      <c r="EZ12" s="27">
        <v>8.03</v>
      </c>
      <c r="FA12" s="27">
        <v>7.55</v>
      </c>
      <c r="FB12" s="27">
        <v>8.51</v>
      </c>
      <c r="FC12" s="27">
        <v>8.34</v>
      </c>
      <c r="FD12" s="27">
        <v>7.36</v>
      </c>
      <c r="FE12" s="27">
        <v>7.09</v>
      </c>
      <c r="FF12" s="27">
        <v>8.22</v>
      </c>
      <c r="FG12" s="27">
        <v>8.93</v>
      </c>
      <c r="FH12" s="27">
        <v>7.53</v>
      </c>
      <c r="FI12" s="27">
        <v>7.83</v>
      </c>
      <c r="FJ12" s="27">
        <v>7.93</v>
      </c>
      <c r="FK12" s="27">
        <v>8.79</v>
      </c>
      <c r="FL12" s="27">
        <v>6.06</v>
      </c>
      <c r="FM12" s="27">
        <v>6.48</v>
      </c>
      <c r="FN12" s="27">
        <v>7.34</v>
      </c>
      <c r="FO12" s="27">
        <v>5.65</v>
      </c>
      <c r="FP12" s="27">
        <v>6.94</v>
      </c>
      <c r="FQ12" s="27">
        <v>7.79</v>
      </c>
      <c r="FR12" s="27">
        <v>8.6</v>
      </c>
      <c r="FS12" s="27">
        <v>9.21</v>
      </c>
      <c r="FT12" s="27">
        <v>9.91</v>
      </c>
      <c r="FU12" s="27">
        <v>10.39</v>
      </c>
      <c r="FV12" s="27">
        <v>9.53</v>
      </c>
      <c r="FW12" s="27">
        <v>8.69</v>
      </c>
      <c r="FX12" s="27">
        <v>11.32</v>
      </c>
      <c r="FY12" s="27">
        <v>8.45</v>
      </c>
      <c r="FZ12" s="27">
        <v>7.95</v>
      </c>
      <c r="GA12" s="27">
        <v>8.59</v>
      </c>
      <c r="GB12" s="27">
        <v>10.28</v>
      </c>
      <c r="GC12" s="8"/>
      <c r="GD12" s="27">
        <v>3.89</v>
      </c>
      <c r="GE12" s="27">
        <v>3.97</v>
      </c>
      <c r="GF12" s="27">
        <v>8.6</v>
      </c>
      <c r="GG12" s="27">
        <v>3.57</v>
      </c>
      <c r="GH12" s="27">
        <v>7.22</v>
      </c>
      <c r="GI12" s="27">
        <v>7.21</v>
      </c>
      <c r="GJ12" s="27">
        <v>12.81</v>
      </c>
      <c r="GK12" s="27">
        <v>7.3</v>
      </c>
      <c r="GL12" s="27">
        <v>6.02</v>
      </c>
      <c r="GM12" s="27">
        <v>7.04</v>
      </c>
      <c r="GN12" s="27">
        <v>5.21</v>
      </c>
      <c r="GO12" s="27">
        <v>3.72</v>
      </c>
      <c r="GP12" s="27">
        <v>3.61</v>
      </c>
      <c r="GQ12" s="27">
        <v>3.39</v>
      </c>
      <c r="GR12" s="27">
        <v>3.46</v>
      </c>
    </row>
    <row r="13" spans="1:200" ht="21">
      <c r="A13" s="14" t="s">
        <v>157</v>
      </c>
      <c r="B13" s="15">
        <v>0.0595</v>
      </c>
      <c r="C13" s="15">
        <v>0.0674</v>
      </c>
      <c r="D13" s="15">
        <v>0.0561</v>
      </c>
      <c r="E13" s="15">
        <v>0.0327</v>
      </c>
      <c r="F13" s="15">
        <v>0.0319</v>
      </c>
      <c r="G13" s="15">
        <v>0.0341</v>
      </c>
      <c r="H13" s="15">
        <v>0.0578</v>
      </c>
      <c r="I13" s="15">
        <v>0.045</v>
      </c>
      <c r="J13" s="16">
        <v>0.0492</v>
      </c>
      <c r="K13" s="16">
        <v>0.058</v>
      </c>
      <c r="L13" s="16">
        <v>0.039</v>
      </c>
      <c r="M13" s="28">
        <v>0.03</v>
      </c>
      <c r="N13" s="28">
        <v>0.04</v>
      </c>
      <c r="O13" s="28">
        <v>0.13</v>
      </c>
      <c r="P13" s="28">
        <v>0.036</v>
      </c>
      <c r="Q13" s="17">
        <v>0.0396</v>
      </c>
      <c r="R13" s="16">
        <v>0.0727</v>
      </c>
      <c r="S13" s="16">
        <v>0.0381</v>
      </c>
      <c r="T13" s="15">
        <v>0.1124</v>
      </c>
      <c r="U13" s="15">
        <v>0.047</v>
      </c>
      <c r="V13" s="15">
        <v>0.0341</v>
      </c>
      <c r="W13" s="15">
        <v>0.0352</v>
      </c>
      <c r="X13" s="15">
        <v>0.0643</v>
      </c>
      <c r="Y13" s="15">
        <v>0.0549</v>
      </c>
      <c r="Z13" s="15">
        <v>0.0437</v>
      </c>
      <c r="AA13" s="15">
        <v>0.0515</v>
      </c>
      <c r="AB13" s="15">
        <v>0.0572</v>
      </c>
      <c r="AC13" s="15">
        <v>0.105</v>
      </c>
      <c r="AD13" s="15">
        <v>0.0683</v>
      </c>
      <c r="AE13" s="15">
        <v>0.0657</v>
      </c>
      <c r="AF13" s="28">
        <v>0.019</v>
      </c>
      <c r="AG13" s="28">
        <v>0.01</v>
      </c>
      <c r="AH13" s="15">
        <v>0.0253</v>
      </c>
      <c r="AI13" s="15">
        <v>0.0254</v>
      </c>
      <c r="AJ13" s="15">
        <v>0.0136</v>
      </c>
      <c r="AK13" s="28">
        <v>0.11</v>
      </c>
      <c r="AL13" s="28">
        <v>0.026</v>
      </c>
      <c r="AM13" s="15">
        <v>0.0306</v>
      </c>
      <c r="AN13" s="15">
        <v>0.0697</v>
      </c>
      <c r="AO13" s="15">
        <v>0.0603</v>
      </c>
      <c r="AP13" s="15">
        <v>0.0681</v>
      </c>
      <c r="AQ13" s="15">
        <v>0.068</v>
      </c>
      <c r="AR13" s="15">
        <v>0.0701</v>
      </c>
      <c r="AS13" s="15">
        <v>0.0405</v>
      </c>
      <c r="AT13" s="17">
        <v>0.1044</v>
      </c>
      <c r="AU13" s="18">
        <v>0.016</v>
      </c>
      <c r="AV13" s="17">
        <v>0.172</v>
      </c>
      <c r="AW13" s="17">
        <v>0.0837</v>
      </c>
      <c r="AX13" s="17">
        <v>0.1315</v>
      </c>
      <c r="AY13" s="17">
        <v>0.1964</v>
      </c>
      <c r="AZ13" s="17">
        <v>0.0177</v>
      </c>
      <c r="BA13" s="17">
        <v>0.1416</v>
      </c>
      <c r="BB13" s="15" t="s">
        <v>158</v>
      </c>
      <c r="BC13" s="18">
        <v>0.1106</v>
      </c>
      <c r="BD13" s="17">
        <v>0.0324</v>
      </c>
      <c r="BE13" s="17">
        <v>0.0788</v>
      </c>
      <c r="BF13" s="17">
        <v>0.0293</v>
      </c>
      <c r="BG13" s="17">
        <v>0.0197</v>
      </c>
      <c r="BH13" s="17">
        <v>0.0292</v>
      </c>
      <c r="BI13" s="17">
        <v>0.0745</v>
      </c>
      <c r="BJ13" s="17">
        <v>0.0569</v>
      </c>
      <c r="BK13" s="17">
        <v>0.099</v>
      </c>
      <c r="BL13" s="17">
        <v>0.0284</v>
      </c>
      <c r="BM13" s="20">
        <v>0.1565</v>
      </c>
      <c r="BN13" s="20">
        <v>0.1368</v>
      </c>
      <c r="BO13" s="20">
        <v>0.1413</v>
      </c>
      <c r="BP13" s="20">
        <v>0.154</v>
      </c>
      <c r="BQ13" s="17">
        <v>0.1627</v>
      </c>
      <c r="BR13" s="17">
        <v>0.0856</v>
      </c>
      <c r="BS13" s="17">
        <v>0.084</v>
      </c>
      <c r="BT13" s="17">
        <v>0.1132</v>
      </c>
      <c r="BU13" s="17">
        <v>0.0603</v>
      </c>
      <c r="BV13" s="15">
        <v>0.1523</v>
      </c>
      <c r="BW13" s="15">
        <v>0.1823</v>
      </c>
      <c r="BX13" s="15">
        <v>0.1513</v>
      </c>
      <c r="BY13" s="15">
        <v>0.1915</v>
      </c>
      <c r="BZ13" s="21">
        <v>0.0622</v>
      </c>
      <c r="CA13" s="21">
        <v>0.1002</v>
      </c>
      <c r="CB13" s="21">
        <v>0.0741</v>
      </c>
      <c r="CC13" s="21">
        <v>0.0529</v>
      </c>
      <c r="CD13" s="17">
        <v>0.1097</v>
      </c>
      <c r="CE13" s="17">
        <v>0.3021</v>
      </c>
      <c r="CF13" s="17">
        <v>0.0484</v>
      </c>
      <c r="CG13" s="18">
        <v>0.0747</v>
      </c>
      <c r="CH13" s="18">
        <v>0.1965</v>
      </c>
      <c r="CI13" s="18">
        <v>0.049</v>
      </c>
      <c r="CJ13" s="18">
        <v>0.07</v>
      </c>
      <c r="CK13" s="18">
        <v>0.0837</v>
      </c>
      <c r="CL13" s="17">
        <v>0.3236</v>
      </c>
      <c r="CM13" s="17">
        <v>0.1336</v>
      </c>
      <c r="CN13" s="17">
        <v>0.1395</v>
      </c>
      <c r="CO13" s="17">
        <v>0.086</v>
      </c>
      <c r="CP13" s="17">
        <v>0.071</v>
      </c>
      <c r="CQ13" s="17">
        <v>0.085</v>
      </c>
      <c r="CR13" s="17">
        <v>0.054</v>
      </c>
      <c r="CS13" s="17">
        <v>0.103</v>
      </c>
      <c r="CT13" s="17">
        <v>0.072</v>
      </c>
      <c r="CU13" s="17">
        <v>0.095</v>
      </c>
      <c r="CV13" s="17">
        <v>0.105</v>
      </c>
      <c r="CW13" s="17">
        <v>0.107</v>
      </c>
      <c r="CX13" s="17">
        <v>0.075</v>
      </c>
      <c r="CY13" s="17">
        <v>0.147</v>
      </c>
      <c r="CZ13" s="17">
        <v>0.118</v>
      </c>
      <c r="DA13" s="17">
        <v>0.113</v>
      </c>
      <c r="DB13" s="17">
        <v>0.057</v>
      </c>
      <c r="DC13" s="17">
        <v>0.062</v>
      </c>
      <c r="DD13" s="17">
        <v>0.099</v>
      </c>
      <c r="DE13" s="17">
        <v>0.139</v>
      </c>
      <c r="DF13" s="17">
        <v>0.073</v>
      </c>
      <c r="DG13" s="17">
        <v>0.087</v>
      </c>
      <c r="DH13" s="17">
        <v>0.107</v>
      </c>
      <c r="DI13" s="17">
        <v>0.104</v>
      </c>
      <c r="DJ13" s="17">
        <v>0.188</v>
      </c>
      <c r="DK13" s="17">
        <v>0.159</v>
      </c>
      <c r="DL13" s="17">
        <v>0.04</v>
      </c>
      <c r="DM13" s="17">
        <v>0.086</v>
      </c>
      <c r="DN13" s="17">
        <v>0.068</v>
      </c>
      <c r="DO13" s="17">
        <v>0.042</v>
      </c>
      <c r="DP13" s="17">
        <v>0.054</v>
      </c>
      <c r="DQ13" s="17">
        <v>0.129</v>
      </c>
      <c r="DR13" s="17">
        <v>0.115</v>
      </c>
      <c r="DS13" s="17">
        <v>0.067</v>
      </c>
      <c r="DT13" s="17">
        <v>0.092</v>
      </c>
      <c r="DU13" s="17">
        <v>0.107</v>
      </c>
      <c r="DV13" s="17">
        <v>0.073</v>
      </c>
      <c r="DW13" s="17">
        <v>0.06</v>
      </c>
      <c r="DX13" s="17">
        <v>0.102</v>
      </c>
      <c r="DY13" s="17">
        <v>0.14</v>
      </c>
      <c r="DZ13" s="17">
        <v>0.095</v>
      </c>
      <c r="EA13" s="17">
        <v>0.1436</v>
      </c>
      <c r="EB13" s="17">
        <v>0.0771</v>
      </c>
      <c r="EC13" s="17">
        <v>0.0688</v>
      </c>
      <c r="ED13" s="17">
        <v>0.0832</v>
      </c>
      <c r="EE13" s="17">
        <v>0.2759</v>
      </c>
      <c r="EF13" s="17">
        <v>0.1188</v>
      </c>
      <c r="EG13" s="17">
        <v>0.1067</v>
      </c>
      <c r="EH13" s="17">
        <v>0.1407</v>
      </c>
      <c r="EI13" s="15">
        <v>0.1133</v>
      </c>
      <c r="EJ13" s="15">
        <v>0.0575</v>
      </c>
      <c r="EK13" s="15">
        <v>0.0435</v>
      </c>
      <c r="EL13" s="15">
        <v>0.1249</v>
      </c>
      <c r="EM13" s="15">
        <v>0.1516</v>
      </c>
      <c r="EN13" s="15">
        <v>0.1069</v>
      </c>
      <c r="EO13" s="15">
        <v>0.0422</v>
      </c>
      <c r="EP13" s="15">
        <v>0.0369</v>
      </c>
      <c r="EQ13" s="15">
        <v>0.0501</v>
      </c>
      <c r="ER13" s="15">
        <v>0.0552</v>
      </c>
      <c r="ES13" s="15">
        <v>0.0485</v>
      </c>
      <c r="ET13" s="15">
        <v>0.045</v>
      </c>
      <c r="EU13" s="15">
        <v>0.0488</v>
      </c>
      <c r="EV13" s="17">
        <v>0.0582</v>
      </c>
      <c r="EW13" s="17">
        <v>0.0609</v>
      </c>
      <c r="EX13" s="17">
        <v>0.202</v>
      </c>
      <c r="EZ13" s="27">
        <v>0.05</v>
      </c>
      <c r="FA13" s="27">
        <v>0.06</v>
      </c>
      <c r="FB13" s="27">
        <v>0.05</v>
      </c>
      <c r="FC13" s="27">
        <v>0.08</v>
      </c>
      <c r="FD13" s="27">
        <v>0.06</v>
      </c>
      <c r="FE13" s="27">
        <v>0.04</v>
      </c>
      <c r="FF13" s="27">
        <v>0.07</v>
      </c>
      <c r="FG13" s="27">
        <v>0.04</v>
      </c>
      <c r="FH13" s="27">
        <v>0.06</v>
      </c>
      <c r="FI13" s="27">
        <v>0.05</v>
      </c>
      <c r="FJ13" s="27">
        <v>0.05</v>
      </c>
      <c r="FK13" s="27">
        <v>0.05</v>
      </c>
      <c r="FL13" s="27">
        <v>0.08</v>
      </c>
      <c r="FM13" s="27">
        <v>0.07</v>
      </c>
      <c r="FN13" s="27">
        <v>0.05</v>
      </c>
      <c r="FO13" s="27">
        <v>0.07</v>
      </c>
      <c r="FP13" s="27">
        <v>0.1</v>
      </c>
      <c r="FQ13" s="27">
        <v>0.3</v>
      </c>
      <c r="FR13" s="27">
        <v>0.1</v>
      </c>
      <c r="FS13" s="27">
        <v>0.11</v>
      </c>
      <c r="FT13" s="27">
        <v>0.04</v>
      </c>
      <c r="FU13" s="27">
        <v>0.04</v>
      </c>
      <c r="FV13" s="27">
        <v>0.08</v>
      </c>
      <c r="FW13" s="27">
        <v>0.05</v>
      </c>
      <c r="FX13" s="27">
        <v>0.07</v>
      </c>
      <c r="FY13" s="27">
        <v>0.04</v>
      </c>
      <c r="FZ13" s="27">
        <v>0.03</v>
      </c>
      <c r="GA13" s="27">
        <v>0.04</v>
      </c>
      <c r="GB13" s="27">
        <v>0.11</v>
      </c>
      <c r="GC13" s="8"/>
      <c r="GD13" s="27">
        <v>0.086</v>
      </c>
      <c r="GE13" s="27">
        <v>0.041</v>
      </c>
      <c r="GF13" s="27">
        <v>0.098</v>
      </c>
      <c r="GG13" s="27">
        <v>0.114</v>
      </c>
      <c r="GH13" s="27">
        <v>0.14</v>
      </c>
      <c r="GI13" s="27">
        <v>0.14</v>
      </c>
      <c r="GJ13" s="27">
        <v>0.055</v>
      </c>
      <c r="GK13" s="27">
        <v>0.477</v>
      </c>
      <c r="GL13" s="27">
        <v>0.145</v>
      </c>
      <c r="GM13" s="27">
        <v>0.971</v>
      </c>
      <c r="GN13" s="27">
        <v>0.028</v>
      </c>
      <c r="GO13" s="27">
        <v>0.064</v>
      </c>
      <c r="GP13" s="27">
        <v>0.156</v>
      </c>
      <c r="GQ13" s="27">
        <v>0.044</v>
      </c>
      <c r="GR13" s="27">
        <v>0.048</v>
      </c>
    </row>
    <row r="14" spans="1:200" ht="21">
      <c r="A14" s="14" t="s">
        <v>159</v>
      </c>
      <c r="B14" s="15">
        <v>2.2705</v>
      </c>
      <c r="C14" s="15">
        <v>1.6266</v>
      </c>
      <c r="D14" s="15">
        <v>2.1271</v>
      </c>
      <c r="E14" s="15">
        <v>2.0524</v>
      </c>
      <c r="F14" s="15">
        <v>1.6841</v>
      </c>
      <c r="G14" s="15">
        <v>1.4321</v>
      </c>
      <c r="H14" s="15">
        <v>1.7253</v>
      </c>
      <c r="I14" s="15">
        <v>2.8675</v>
      </c>
      <c r="J14" s="16">
        <v>3.33</v>
      </c>
      <c r="K14" s="16">
        <v>2.18</v>
      </c>
      <c r="L14" s="16">
        <v>3.15</v>
      </c>
      <c r="M14" s="28">
        <v>3.62</v>
      </c>
      <c r="N14" s="28">
        <v>2.74</v>
      </c>
      <c r="O14" s="28">
        <v>2.71</v>
      </c>
      <c r="P14" s="28">
        <v>3.3</v>
      </c>
      <c r="Q14" s="17">
        <v>2.4677</v>
      </c>
      <c r="R14" s="16">
        <v>2.56</v>
      </c>
      <c r="S14" s="16">
        <v>2.29</v>
      </c>
      <c r="T14" s="15">
        <v>2.4612</v>
      </c>
      <c r="U14" s="15">
        <v>2.0926</v>
      </c>
      <c r="V14" s="15">
        <v>1.9936</v>
      </c>
      <c r="W14" s="15">
        <v>2.2708</v>
      </c>
      <c r="X14" s="15">
        <v>2.5882</v>
      </c>
      <c r="Y14" s="15">
        <v>2.0109</v>
      </c>
      <c r="Z14" s="15">
        <v>2.0619</v>
      </c>
      <c r="AA14" s="15">
        <v>1.8473</v>
      </c>
      <c r="AB14" s="15">
        <v>2.1686</v>
      </c>
      <c r="AC14" s="15">
        <v>3.42</v>
      </c>
      <c r="AD14" s="15">
        <v>2.8467</v>
      </c>
      <c r="AE14" s="15">
        <v>2.6459</v>
      </c>
      <c r="AF14" s="28">
        <v>2.2</v>
      </c>
      <c r="AG14" s="28">
        <v>1.9</v>
      </c>
      <c r="AH14" s="15">
        <v>1.9582</v>
      </c>
      <c r="AI14" s="15">
        <v>2.0966</v>
      </c>
      <c r="AJ14" s="15">
        <v>1.7441</v>
      </c>
      <c r="AK14" s="28">
        <v>2.1</v>
      </c>
      <c r="AL14" s="28">
        <v>1.72</v>
      </c>
      <c r="AM14" s="15">
        <v>1.9541</v>
      </c>
      <c r="AN14" s="15">
        <v>2.0709</v>
      </c>
      <c r="AO14" s="15">
        <v>1.8217</v>
      </c>
      <c r="AP14" s="15">
        <v>1.7753</v>
      </c>
      <c r="AQ14" s="15">
        <v>2.1114</v>
      </c>
      <c r="AR14" s="15">
        <v>2.3199</v>
      </c>
      <c r="AS14" s="15">
        <v>2.4879</v>
      </c>
      <c r="AT14" s="17">
        <v>2.2248</v>
      </c>
      <c r="AU14" s="18">
        <v>1.4358</v>
      </c>
      <c r="AV14" s="17">
        <v>2.4889</v>
      </c>
      <c r="AW14" s="17">
        <v>2.3822</v>
      </c>
      <c r="AX14" s="17">
        <v>2.4605</v>
      </c>
      <c r="AY14" s="17">
        <v>2.254</v>
      </c>
      <c r="AZ14" s="17">
        <v>2.1282</v>
      </c>
      <c r="BA14" s="17">
        <v>2.7201</v>
      </c>
      <c r="BB14" s="15">
        <v>2.53</v>
      </c>
      <c r="BC14" s="18">
        <v>2.3077</v>
      </c>
      <c r="BD14" s="17">
        <v>2.3385</v>
      </c>
      <c r="BE14" s="17">
        <v>2.3157</v>
      </c>
      <c r="BF14" s="17">
        <v>2.2929</v>
      </c>
      <c r="BG14" s="17">
        <v>1.9815</v>
      </c>
      <c r="BH14" s="17">
        <v>2.0263</v>
      </c>
      <c r="BI14" s="17">
        <v>2.0492</v>
      </c>
      <c r="BJ14" s="17">
        <v>2.1787</v>
      </c>
      <c r="BK14" s="17">
        <v>2.072</v>
      </c>
      <c r="BL14" s="17">
        <v>2.1558</v>
      </c>
      <c r="BM14" s="20">
        <v>2.7635</v>
      </c>
      <c r="BN14" s="20">
        <v>2.815</v>
      </c>
      <c r="BO14" s="20">
        <v>2.8003</v>
      </c>
      <c r="BP14" s="20">
        <v>2.8958</v>
      </c>
      <c r="BQ14" s="17">
        <v>2.5743</v>
      </c>
      <c r="BR14" s="17">
        <v>2.617</v>
      </c>
      <c r="BS14" s="17">
        <v>2.7593</v>
      </c>
      <c r="BT14" s="17">
        <v>2.7991</v>
      </c>
      <c r="BU14" s="17">
        <v>2.8062</v>
      </c>
      <c r="BV14" s="15">
        <v>2.7273</v>
      </c>
      <c r="BW14" s="15">
        <v>2.8363</v>
      </c>
      <c r="BX14" s="15">
        <v>2.756</v>
      </c>
      <c r="BY14" s="15">
        <v>2.8363</v>
      </c>
      <c r="BZ14" s="21">
        <v>2.704</v>
      </c>
      <c r="CA14" s="21">
        <v>2.5137</v>
      </c>
      <c r="CB14" s="21">
        <v>2.9433</v>
      </c>
      <c r="CC14" s="21">
        <v>2.7855</v>
      </c>
      <c r="CD14" s="17">
        <v>2.3615</v>
      </c>
      <c r="CE14" s="17">
        <v>2.3183</v>
      </c>
      <c r="CF14" s="17">
        <v>2.3592</v>
      </c>
      <c r="CG14" s="18">
        <v>2.1252</v>
      </c>
      <c r="CH14" s="18">
        <v>2.2712</v>
      </c>
      <c r="CI14" s="18">
        <v>2.4171</v>
      </c>
      <c r="CJ14" s="18">
        <v>2.6292</v>
      </c>
      <c r="CK14" s="18">
        <v>2.5545</v>
      </c>
      <c r="CL14" s="17">
        <v>2.3188</v>
      </c>
      <c r="CM14" s="17">
        <v>2.5317</v>
      </c>
      <c r="CN14" s="17">
        <v>2.4798</v>
      </c>
      <c r="CO14" s="17">
        <v>2.55</v>
      </c>
      <c r="CP14" s="17">
        <v>2.35</v>
      </c>
      <c r="CQ14" s="17">
        <v>2.5</v>
      </c>
      <c r="CR14" s="17">
        <v>2.52</v>
      </c>
      <c r="CS14" s="17">
        <v>2.53</v>
      </c>
      <c r="CT14" s="17">
        <v>2.63</v>
      </c>
      <c r="CU14" s="17">
        <v>2.34</v>
      </c>
      <c r="CV14" s="17">
        <v>2.7</v>
      </c>
      <c r="CW14" s="17">
        <v>2.63</v>
      </c>
      <c r="CX14" s="17">
        <v>2.55</v>
      </c>
      <c r="CY14" s="17">
        <v>2.55</v>
      </c>
      <c r="CZ14" s="17">
        <v>2.53</v>
      </c>
      <c r="DA14" s="17">
        <v>2.72</v>
      </c>
      <c r="DB14" s="17">
        <v>2.54</v>
      </c>
      <c r="DC14" s="17">
        <v>2.54</v>
      </c>
      <c r="DD14" s="17">
        <v>2.55</v>
      </c>
      <c r="DE14" s="17">
        <v>2.47</v>
      </c>
      <c r="DF14" s="17">
        <v>2.61</v>
      </c>
      <c r="DG14" s="17">
        <v>2.47</v>
      </c>
      <c r="DH14" s="17">
        <v>2.42</v>
      </c>
      <c r="DI14" s="17">
        <v>2.49</v>
      </c>
      <c r="DJ14" s="17">
        <v>2.57</v>
      </c>
      <c r="DK14" s="17">
        <v>2.6</v>
      </c>
      <c r="DL14" s="17">
        <v>2.54</v>
      </c>
      <c r="DM14" s="17">
        <v>2.48</v>
      </c>
      <c r="DN14" s="17">
        <v>2.56</v>
      </c>
      <c r="DO14" s="17">
        <v>2.46</v>
      </c>
      <c r="DP14" s="17">
        <v>2.7</v>
      </c>
      <c r="DQ14" s="17">
        <v>2.44</v>
      </c>
      <c r="DR14" s="17">
        <v>2.64</v>
      </c>
      <c r="DS14" s="17">
        <v>2.43</v>
      </c>
      <c r="DT14" s="17">
        <v>2.96</v>
      </c>
      <c r="DU14" s="17">
        <v>2.68</v>
      </c>
      <c r="DV14" s="17">
        <v>2.46</v>
      </c>
      <c r="DW14" s="17">
        <v>2.45</v>
      </c>
      <c r="DX14" s="17">
        <v>2.74</v>
      </c>
      <c r="DY14" s="17">
        <v>2.74</v>
      </c>
      <c r="DZ14" s="17">
        <v>2.44</v>
      </c>
      <c r="EA14" s="17">
        <v>2.0008</v>
      </c>
      <c r="EB14" s="17">
        <v>2.172</v>
      </c>
      <c r="EC14" s="17">
        <v>2.1192</v>
      </c>
      <c r="ED14" s="17">
        <v>2.2683</v>
      </c>
      <c r="EE14" s="17">
        <v>1.9486</v>
      </c>
      <c r="EF14" s="17">
        <v>2.0339</v>
      </c>
      <c r="EG14" s="17">
        <v>2.0552</v>
      </c>
      <c r="EH14" s="17">
        <v>2.311</v>
      </c>
      <c r="EI14" s="15">
        <v>2.3282</v>
      </c>
      <c r="EJ14" s="15">
        <v>2.3168</v>
      </c>
      <c r="EK14" s="15">
        <v>2.3661</v>
      </c>
      <c r="EL14" s="15">
        <v>2.2736</v>
      </c>
      <c r="EM14" s="15">
        <v>2.3892</v>
      </c>
      <c r="EN14" s="15">
        <v>2.3661</v>
      </c>
      <c r="EO14" s="15">
        <v>2.5047</v>
      </c>
      <c r="EP14" s="15">
        <v>2.5531</v>
      </c>
      <c r="EQ14" s="15">
        <v>2.2221</v>
      </c>
      <c r="ER14" s="15">
        <v>2.3369</v>
      </c>
      <c r="ES14" s="15">
        <v>1.8314</v>
      </c>
      <c r="ET14" s="15">
        <v>1.843</v>
      </c>
      <c r="EU14" s="15">
        <v>1.8837</v>
      </c>
      <c r="EV14" s="17">
        <v>2.2139</v>
      </c>
      <c r="EW14" s="17">
        <v>2.4588</v>
      </c>
      <c r="EX14" s="17">
        <v>2.3363</v>
      </c>
      <c r="EZ14" s="27">
        <v>1.98</v>
      </c>
      <c r="FA14" s="27">
        <v>1.8</v>
      </c>
      <c r="FB14" s="27">
        <v>2.05</v>
      </c>
      <c r="FC14" s="27">
        <v>2.4</v>
      </c>
      <c r="FD14" s="27">
        <v>2.28</v>
      </c>
      <c r="FE14" s="27">
        <v>2.06</v>
      </c>
      <c r="FF14" s="27">
        <v>1.96</v>
      </c>
      <c r="FG14" s="27">
        <v>1.94</v>
      </c>
      <c r="FH14" s="27">
        <v>1.95</v>
      </c>
      <c r="FI14" s="27">
        <v>1.83</v>
      </c>
      <c r="FJ14" s="27">
        <v>1.83</v>
      </c>
      <c r="FK14" s="27">
        <v>1.94</v>
      </c>
      <c r="FL14" s="27">
        <v>2.59</v>
      </c>
      <c r="FM14" s="27">
        <v>2.85</v>
      </c>
      <c r="FN14" s="27">
        <v>2.57</v>
      </c>
      <c r="FO14" s="27">
        <v>2.65</v>
      </c>
      <c r="FP14" s="27">
        <v>2.22</v>
      </c>
      <c r="FQ14" s="27">
        <v>2.32</v>
      </c>
      <c r="FR14" s="27">
        <v>3.02</v>
      </c>
      <c r="FS14" s="27">
        <v>2.51</v>
      </c>
      <c r="FT14" s="27">
        <v>2.56</v>
      </c>
      <c r="FU14" s="27">
        <v>2.43</v>
      </c>
      <c r="FV14" s="27">
        <v>2.39</v>
      </c>
      <c r="FW14" s="27">
        <v>2.3</v>
      </c>
      <c r="FX14" s="27">
        <v>2.32</v>
      </c>
      <c r="FY14" s="27">
        <v>2.42</v>
      </c>
      <c r="FZ14" s="27">
        <v>2.28</v>
      </c>
      <c r="GA14" s="27">
        <v>3.14</v>
      </c>
      <c r="GB14" s="27">
        <v>3.42</v>
      </c>
      <c r="GC14" s="8"/>
      <c r="GD14" s="27">
        <v>1.6</v>
      </c>
      <c r="GE14" s="27">
        <v>1.91</v>
      </c>
      <c r="GF14" s="27">
        <v>3.02</v>
      </c>
      <c r="GG14" s="27">
        <v>1.75</v>
      </c>
      <c r="GH14" s="27">
        <v>2.82</v>
      </c>
      <c r="GI14" s="27">
        <v>2.8</v>
      </c>
      <c r="GJ14" s="27">
        <v>1.18</v>
      </c>
      <c r="GK14" s="27">
        <v>2.88</v>
      </c>
      <c r="GL14" s="27">
        <v>2.11</v>
      </c>
      <c r="GM14" s="27">
        <v>1.87</v>
      </c>
      <c r="GN14" s="27">
        <v>2.44</v>
      </c>
      <c r="GO14" s="27">
        <v>1.8</v>
      </c>
      <c r="GP14" s="27">
        <v>1.67</v>
      </c>
      <c r="GQ14" s="27">
        <v>1.87</v>
      </c>
      <c r="GR14" s="27">
        <v>1.79</v>
      </c>
    </row>
    <row r="15" spans="1:200" ht="21">
      <c r="A15" s="14" t="s">
        <v>160</v>
      </c>
      <c r="B15" s="15">
        <v>0.3206</v>
      </c>
      <c r="C15" s="15">
        <v>0.3159</v>
      </c>
      <c r="D15" s="15">
        <v>0.3408</v>
      </c>
      <c r="E15" s="15">
        <v>0.343</v>
      </c>
      <c r="F15" s="15">
        <v>0.3163</v>
      </c>
      <c r="G15" s="15">
        <v>0.324</v>
      </c>
      <c r="H15" s="15">
        <v>1.257</v>
      </c>
      <c r="I15" s="15">
        <v>0.33</v>
      </c>
      <c r="J15" s="16">
        <v>0.2145</v>
      </c>
      <c r="K15" s="16">
        <v>0.241</v>
      </c>
      <c r="L15" s="16">
        <v>0.34</v>
      </c>
      <c r="M15" s="28">
        <v>0.39</v>
      </c>
      <c r="N15" s="28">
        <v>0.3</v>
      </c>
      <c r="O15" s="28">
        <v>1.38</v>
      </c>
      <c r="P15" s="28">
        <v>0.42</v>
      </c>
      <c r="Q15" s="17">
        <v>0.1221</v>
      </c>
      <c r="R15" s="16">
        <v>0.2841</v>
      </c>
      <c r="S15" s="16">
        <v>0.2643</v>
      </c>
      <c r="T15" s="15">
        <v>0.2398</v>
      </c>
      <c r="U15" s="15">
        <v>0.4844</v>
      </c>
      <c r="V15" s="15">
        <v>0.4473</v>
      </c>
      <c r="W15" s="15">
        <v>0.3048</v>
      </c>
      <c r="X15" s="15">
        <v>0.2228</v>
      </c>
      <c r="Y15" s="15">
        <v>0.3927</v>
      </c>
      <c r="Z15" s="15">
        <v>0.9053</v>
      </c>
      <c r="AA15" s="15">
        <v>0.288</v>
      </c>
      <c r="AB15" s="15">
        <v>0.2356</v>
      </c>
      <c r="AC15" s="15">
        <v>0.52</v>
      </c>
      <c r="AD15" s="15">
        <v>1.4262</v>
      </c>
      <c r="AE15" s="15">
        <v>2.164</v>
      </c>
      <c r="AF15" s="28">
        <v>0.29</v>
      </c>
      <c r="AG15" s="28">
        <v>0.33</v>
      </c>
      <c r="AH15" s="15">
        <v>0.1547</v>
      </c>
      <c r="AI15" s="15">
        <v>0.2252</v>
      </c>
      <c r="AJ15" s="15">
        <v>0.1576</v>
      </c>
      <c r="AK15" s="28">
        <v>0.76</v>
      </c>
      <c r="AL15" s="28">
        <v>0.32</v>
      </c>
      <c r="AM15" s="15">
        <v>0.2777</v>
      </c>
      <c r="AN15" s="15">
        <v>0.2087</v>
      </c>
      <c r="AO15" s="15">
        <v>0.1677</v>
      </c>
      <c r="AP15" s="15">
        <v>0.1758</v>
      </c>
      <c r="AQ15" s="15">
        <v>0.2199</v>
      </c>
      <c r="AR15" s="15">
        <v>0.2256</v>
      </c>
      <c r="AS15" s="15">
        <v>0.4742</v>
      </c>
      <c r="AT15" s="17">
        <v>0.758</v>
      </c>
      <c r="AU15" s="18">
        <v>0.6092</v>
      </c>
      <c r="AV15" s="17">
        <v>0.3731</v>
      </c>
      <c r="AW15" s="17">
        <v>0.2273</v>
      </c>
      <c r="AX15" s="17">
        <v>0.45</v>
      </c>
      <c r="AY15" s="17">
        <v>0.2492</v>
      </c>
      <c r="AZ15" s="17">
        <v>0.1934</v>
      </c>
      <c r="BA15" s="17">
        <v>0.6999</v>
      </c>
      <c r="BB15" s="15">
        <v>0.18</v>
      </c>
      <c r="BC15" s="18">
        <v>0.166</v>
      </c>
      <c r="BD15" s="17">
        <v>0.1309</v>
      </c>
      <c r="BE15" s="17">
        <v>0.8275</v>
      </c>
      <c r="BF15" s="17">
        <v>0.33</v>
      </c>
      <c r="BG15" s="17">
        <v>0.2658</v>
      </c>
      <c r="BH15" s="17">
        <v>0.228</v>
      </c>
      <c r="BI15" s="17">
        <v>0.2112</v>
      </c>
      <c r="BJ15" s="17">
        <v>0.1614</v>
      </c>
      <c r="BK15" s="17">
        <v>0.0986</v>
      </c>
      <c r="BL15" s="17">
        <v>0.9081</v>
      </c>
      <c r="BM15" s="20">
        <v>0.9569</v>
      </c>
      <c r="BN15" s="20">
        <v>1.1313</v>
      </c>
      <c r="BO15" s="20">
        <v>0.9601</v>
      </c>
      <c r="BP15" s="20">
        <v>0.9586</v>
      </c>
      <c r="BQ15" s="17">
        <v>0.9402</v>
      </c>
      <c r="BR15" s="17">
        <v>0.767</v>
      </c>
      <c r="BS15" s="17">
        <v>0.331</v>
      </c>
      <c r="BT15" s="17">
        <v>1.2222</v>
      </c>
      <c r="BU15" s="17">
        <v>2.2007</v>
      </c>
      <c r="BV15" s="15">
        <v>0.7910454899999999</v>
      </c>
      <c r="BW15" s="15">
        <v>0.9015124699999999</v>
      </c>
      <c r="BX15" s="15">
        <v>0.78124414</v>
      </c>
      <c r="BY15" s="15">
        <v>0.87233904</v>
      </c>
      <c r="BZ15" s="21">
        <v>0.3893</v>
      </c>
      <c r="CA15" s="21">
        <v>0.1886</v>
      </c>
      <c r="CB15" s="21">
        <v>0.2675</v>
      </c>
      <c r="CC15" s="21">
        <v>0.2832</v>
      </c>
      <c r="CD15" s="17">
        <v>0.595</v>
      </c>
      <c r="CE15" s="17">
        <v>0.5302</v>
      </c>
      <c r="CF15" s="17">
        <v>0.428</v>
      </c>
      <c r="CG15" s="18">
        <v>0.1087</v>
      </c>
      <c r="CH15" s="18">
        <v>0.3158</v>
      </c>
      <c r="CI15" s="18">
        <v>0.2181</v>
      </c>
      <c r="CJ15" s="18">
        <v>0.4071</v>
      </c>
      <c r="CK15" s="18">
        <v>0.4553</v>
      </c>
      <c r="CL15" s="17">
        <v>0.3777</v>
      </c>
      <c r="CM15" s="17">
        <v>0.4696</v>
      </c>
      <c r="CN15" s="17">
        <v>0.6412</v>
      </c>
      <c r="CO15" s="17">
        <v>0.61</v>
      </c>
      <c r="CP15" s="17">
        <v>0.54</v>
      </c>
      <c r="CQ15" s="17">
        <v>0.66</v>
      </c>
      <c r="CR15" s="17">
        <v>0.56</v>
      </c>
      <c r="CS15" s="17">
        <v>0.76</v>
      </c>
      <c r="CT15" s="17">
        <v>0.88</v>
      </c>
      <c r="CU15" s="17">
        <v>0.49</v>
      </c>
      <c r="CV15" s="17">
        <v>0.98</v>
      </c>
      <c r="CW15" s="17">
        <v>0.76</v>
      </c>
      <c r="CX15" s="17">
        <v>0.51</v>
      </c>
      <c r="CY15" s="17">
        <v>0.61</v>
      </c>
      <c r="CZ15" s="17">
        <v>0.5</v>
      </c>
      <c r="DA15" s="17">
        <v>0.97</v>
      </c>
      <c r="DB15" s="17">
        <v>0.58</v>
      </c>
      <c r="DC15" s="17">
        <v>0.49</v>
      </c>
      <c r="DD15" s="17">
        <v>0.61</v>
      </c>
      <c r="DE15" s="17">
        <v>0.57</v>
      </c>
      <c r="DF15" s="17">
        <v>0.66</v>
      </c>
      <c r="DG15" s="17">
        <v>0.53</v>
      </c>
      <c r="DH15" s="17">
        <v>0.49</v>
      </c>
      <c r="DI15" s="17">
        <v>0.68</v>
      </c>
      <c r="DJ15" s="17">
        <v>0.77</v>
      </c>
      <c r="DK15" s="17">
        <v>0.63</v>
      </c>
      <c r="DL15" s="17">
        <v>0.53</v>
      </c>
      <c r="DM15" s="17">
        <v>0.62</v>
      </c>
      <c r="DN15" s="17">
        <v>0.56</v>
      </c>
      <c r="DO15" s="17">
        <v>0.49</v>
      </c>
      <c r="DP15" s="17">
        <v>0.56</v>
      </c>
      <c r="DQ15" s="17">
        <v>0.6</v>
      </c>
      <c r="DR15" s="17">
        <v>0.6</v>
      </c>
      <c r="DS15" s="17">
        <v>0.73</v>
      </c>
      <c r="DT15" s="17">
        <v>0.95</v>
      </c>
      <c r="DU15" s="17">
        <v>0.53</v>
      </c>
      <c r="DV15" s="17">
        <v>0.59</v>
      </c>
      <c r="DW15" s="17">
        <v>0.55</v>
      </c>
      <c r="DX15" s="17">
        <v>0.54</v>
      </c>
      <c r="DY15" s="17">
        <v>0.75</v>
      </c>
      <c r="DZ15" s="17">
        <v>0.77</v>
      </c>
      <c r="EA15" s="17">
        <v>0.325</v>
      </c>
      <c r="EB15" s="17">
        <v>1.7387</v>
      </c>
      <c r="EC15" s="17">
        <v>0.3448</v>
      </c>
      <c r="ED15" s="17">
        <v>0.6969</v>
      </c>
      <c r="EE15" s="17">
        <v>0.1416</v>
      </c>
      <c r="EF15" s="17">
        <v>0.2412</v>
      </c>
      <c r="EG15" s="17">
        <v>0.7237</v>
      </c>
      <c r="EH15" s="17">
        <v>1.613</v>
      </c>
      <c r="EI15" s="15">
        <v>0.47221334</v>
      </c>
      <c r="EJ15" s="15">
        <v>0.43093235999999996</v>
      </c>
      <c r="EK15" s="15">
        <v>0.41778702</v>
      </c>
      <c r="EL15" s="15">
        <v>0.37016399</v>
      </c>
      <c r="EM15" s="15">
        <v>0.40660195</v>
      </c>
      <c r="EN15" s="15">
        <v>0.42228411</v>
      </c>
      <c r="EO15" s="15">
        <v>0.38803704</v>
      </c>
      <c r="EP15" s="15">
        <v>0.34491109999999997</v>
      </c>
      <c r="EQ15" s="15">
        <v>0.37973471999999997</v>
      </c>
      <c r="ER15" s="15">
        <v>0.35805644</v>
      </c>
      <c r="ES15" s="15">
        <v>0.43047112</v>
      </c>
      <c r="ET15" s="15">
        <v>0.47728698</v>
      </c>
      <c r="EU15" s="15">
        <v>0.34848571</v>
      </c>
      <c r="EV15" s="17">
        <v>0.332</v>
      </c>
      <c r="EW15" s="17">
        <v>0.4114</v>
      </c>
      <c r="EX15" s="17">
        <v>0.4426</v>
      </c>
      <c r="EZ15" s="27">
        <v>0.23</v>
      </c>
      <c r="FA15" s="27">
        <v>0.26</v>
      </c>
      <c r="FB15" s="27">
        <v>0.24</v>
      </c>
      <c r="FC15" s="27">
        <v>0.34</v>
      </c>
      <c r="FD15" s="27">
        <v>0.51</v>
      </c>
      <c r="FE15" s="27">
        <v>0.26</v>
      </c>
      <c r="FF15" s="27">
        <v>0.35</v>
      </c>
      <c r="FG15" s="27">
        <v>0.29</v>
      </c>
      <c r="FH15" s="27">
        <v>0.3</v>
      </c>
      <c r="FI15" s="27">
        <v>0.43</v>
      </c>
      <c r="FJ15" s="27">
        <v>0.46</v>
      </c>
      <c r="FK15" s="27">
        <v>0.42</v>
      </c>
      <c r="FL15" s="27">
        <v>1.69</v>
      </c>
      <c r="FM15" s="27">
        <v>1.43</v>
      </c>
      <c r="FN15" s="27">
        <v>0.87</v>
      </c>
      <c r="FO15" s="27">
        <v>2.16</v>
      </c>
      <c r="FP15" s="27">
        <v>0.76</v>
      </c>
      <c r="FQ15" s="27">
        <v>0.53</v>
      </c>
      <c r="FR15" s="27">
        <v>0.37</v>
      </c>
      <c r="FS15" s="27">
        <v>0.51</v>
      </c>
      <c r="FT15" s="27">
        <v>0.48</v>
      </c>
      <c r="FU15" s="27">
        <v>0.42</v>
      </c>
      <c r="FV15" s="27">
        <v>0.46</v>
      </c>
      <c r="FW15" s="27">
        <v>0.51</v>
      </c>
      <c r="FX15" s="27">
        <v>1.85</v>
      </c>
      <c r="FY15" s="27">
        <v>0.37</v>
      </c>
      <c r="FZ15" s="27">
        <v>0.47</v>
      </c>
      <c r="GA15" s="27">
        <v>0.55</v>
      </c>
      <c r="GB15" s="27">
        <v>0.52</v>
      </c>
      <c r="GC15" s="8"/>
      <c r="GD15" s="27">
        <v>0.7</v>
      </c>
      <c r="GE15" s="27">
        <v>0.8</v>
      </c>
      <c r="GF15" s="27">
        <v>0.37</v>
      </c>
      <c r="GG15" s="27">
        <v>0.58</v>
      </c>
      <c r="GH15" s="27">
        <v>1.13</v>
      </c>
      <c r="GI15" s="27">
        <v>0.96</v>
      </c>
      <c r="GJ15" s="27">
        <v>1.12</v>
      </c>
      <c r="GK15" s="27">
        <v>3.76</v>
      </c>
      <c r="GL15" s="27">
        <v>2.97</v>
      </c>
      <c r="GM15" s="27">
        <v>1.5</v>
      </c>
      <c r="GN15" s="27">
        <v>0.54</v>
      </c>
      <c r="GO15" s="27">
        <v>0.79</v>
      </c>
      <c r="GP15" s="27">
        <v>0.73</v>
      </c>
      <c r="GQ15" s="27">
        <v>1.21</v>
      </c>
      <c r="GR15" s="27">
        <v>0.72</v>
      </c>
    </row>
    <row r="16" spans="1:200" ht="21">
      <c r="A16" s="14" t="s">
        <v>161</v>
      </c>
      <c r="B16" s="15">
        <v>3.632</v>
      </c>
      <c r="C16" s="15">
        <v>4.4776</v>
      </c>
      <c r="D16" s="15">
        <v>3.7536</v>
      </c>
      <c r="E16" s="15">
        <v>5.5973</v>
      </c>
      <c r="F16" s="15">
        <v>5.2253</v>
      </c>
      <c r="G16" s="15">
        <v>6.3408</v>
      </c>
      <c r="H16" s="15">
        <v>4.7041</v>
      </c>
      <c r="I16" s="15">
        <v>1.8</v>
      </c>
      <c r="J16" s="16">
        <v>2.474</v>
      </c>
      <c r="K16" s="16">
        <v>6.36</v>
      </c>
      <c r="L16" s="16">
        <v>1.3</v>
      </c>
      <c r="M16" s="28">
        <v>5.59</v>
      </c>
      <c r="N16" s="28">
        <v>3.4</v>
      </c>
      <c r="O16" s="28">
        <v>3.4</v>
      </c>
      <c r="P16" s="28">
        <v>4.16</v>
      </c>
      <c r="Q16" s="17">
        <v>4.9276</v>
      </c>
      <c r="R16" s="16">
        <v>2.8778</v>
      </c>
      <c r="S16" s="16">
        <v>2.66</v>
      </c>
      <c r="T16" s="15">
        <v>3.1486</v>
      </c>
      <c r="U16" s="15">
        <v>4.979</v>
      </c>
      <c r="V16" s="15">
        <v>4.0281</v>
      </c>
      <c r="W16" s="15">
        <v>7.4762</v>
      </c>
      <c r="X16" s="15">
        <v>5.0597</v>
      </c>
      <c r="Y16" s="15">
        <v>4.3603</v>
      </c>
      <c r="Z16" s="15">
        <v>5.332</v>
      </c>
      <c r="AA16" s="15">
        <v>6.0683</v>
      </c>
      <c r="AB16" s="15">
        <v>4.089</v>
      </c>
      <c r="AC16" s="15">
        <v>3.63</v>
      </c>
      <c r="AD16" s="15">
        <v>3.5119</v>
      </c>
      <c r="AE16" s="15">
        <v>3.6029</v>
      </c>
      <c r="AF16" s="28">
        <v>5.18</v>
      </c>
      <c r="AG16" s="28">
        <v>7.52</v>
      </c>
      <c r="AH16" s="15">
        <v>5.8854</v>
      </c>
      <c r="AI16" s="15">
        <v>5.5812</v>
      </c>
      <c r="AJ16" s="15">
        <v>9.6301</v>
      </c>
      <c r="AK16" s="28">
        <v>5.5</v>
      </c>
      <c r="AL16" s="28">
        <v>3.96</v>
      </c>
      <c r="AM16" s="15">
        <v>5.4186</v>
      </c>
      <c r="AN16" s="15">
        <v>4.0519</v>
      </c>
      <c r="AO16" s="15">
        <v>4.8852</v>
      </c>
      <c r="AP16" s="15">
        <v>4.0225</v>
      </c>
      <c r="AQ16" s="15">
        <v>3.7718</v>
      </c>
      <c r="AR16" s="15">
        <v>3.6309</v>
      </c>
      <c r="AS16" s="15">
        <v>2.9642</v>
      </c>
      <c r="AT16" s="17">
        <v>4.2179</v>
      </c>
      <c r="AU16" s="18">
        <v>3.5358</v>
      </c>
      <c r="AV16" s="17">
        <v>3.9159</v>
      </c>
      <c r="AW16" s="17">
        <v>3.8827</v>
      </c>
      <c r="AX16" s="17">
        <v>3.8559</v>
      </c>
      <c r="AY16" s="17">
        <v>3.7837</v>
      </c>
      <c r="AZ16" s="17">
        <v>7.8772</v>
      </c>
      <c r="BA16" s="17">
        <v>3.4623</v>
      </c>
      <c r="BB16" s="15">
        <v>5.61</v>
      </c>
      <c r="BC16" s="18">
        <v>3.9088</v>
      </c>
      <c r="BD16" s="17">
        <v>4.9372</v>
      </c>
      <c r="BE16" s="17">
        <v>4.6858</v>
      </c>
      <c r="BF16" s="17">
        <v>4.6547</v>
      </c>
      <c r="BG16" s="17">
        <v>6.6118</v>
      </c>
      <c r="BH16" s="17">
        <v>5.1453</v>
      </c>
      <c r="BI16" s="17">
        <v>5.0271</v>
      </c>
      <c r="BJ16" s="17">
        <v>4.9687</v>
      </c>
      <c r="BK16" s="17">
        <v>5.6018</v>
      </c>
      <c r="BL16" s="17">
        <v>5.5554</v>
      </c>
      <c r="BM16" s="20">
        <v>3.4954</v>
      </c>
      <c r="BN16" s="20">
        <v>3.1674</v>
      </c>
      <c r="BO16" s="20">
        <v>3.3661</v>
      </c>
      <c r="BP16" s="20">
        <v>3.3356</v>
      </c>
      <c r="BQ16" s="17">
        <v>3.8007</v>
      </c>
      <c r="BR16" s="17">
        <v>3.6199</v>
      </c>
      <c r="BS16" s="17">
        <v>3.8657</v>
      </c>
      <c r="BT16" s="17">
        <v>2.9703</v>
      </c>
      <c r="BU16" s="17">
        <v>3.371</v>
      </c>
      <c r="BV16" s="15">
        <v>3.3638</v>
      </c>
      <c r="BW16" s="15">
        <v>3.3846</v>
      </c>
      <c r="BX16" s="15">
        <v>3.3797</v>
      </c>
      <c r="BY16" s="15">
        <v>3.35</v>
      </c>
      <c r="BZ16" s="21">
        <v>3.5066</v>
      </c>
      <c r="CA16" s="21">
        <v>3.8916</v>
      </c>
      <c r="CB16" s="21">
        <v>3.342</v>
      </c>
      <c r="CC16" s="21">
        <v>4.0704</v>
      </c>
      <c r="CD16" s="17">
        <v>4.0898</v>
      </c>
      <c r="CE16" s="17">
        <v>3.9897</v>
      </c>
      <c r="CF16" s="17">
        <v>4.0581</v>
      </c>
      <c r="CG16" s="18">
        <v>3.8532</v>
      </c>
      <c r="CH16" s="18">
        <v>4.4949</v>
      </c>
      <c r="CI16" s="18">
        <v>3.5067</v>
      </c>
      <c r="CJ16" s="18">
        <v>4.1461</v>
      </c>
      <c r="CK16" s="18">
        <v>3.5602</v>
      </c>
      <c r="CL16" s="17">
        <v>3.2866</v>
      </c>
      <c r="CM16" s="17">
        <v>3.6692</v>
      </c>
      <c r="CN16" s="17">
        <v>3.4773</v>
      </c>
      <c r="CO16" s="17">
        <v>4.08</v>
      </c>
      <c r="CP16" s="17">
        <v>4.15</v>
      </c>
      <c r="CQ16" s="17">
        <v>3.74</v>
      </c>
      <c r="CR16" s="17">
        <v>3.97</v>
      </c>
      <c r="CS16" s="17">
        <v>4.52</v>
      </c>
      <c r="CT16" s="17">
        <v>4.12</v>
      </c>
      <c r="CU16" s="17">
        <v>3.93</v>
      </c>
      <c r="CV16" s="17">
        <v>3.95</v>
      </c>
      <c r="CW16" s="17">
        <v>4.12</v>
      </c>
      <c r="CX16" s="17">
        <v>4.67</v>
      </c>
      <c r="CY16" s="17">
        <v>4.56</v>
      </c>
      <c r="CZ16" s="17">
        <v>3.97</v>
      </c>
      <c r="DA16" s="17">
        <v>4.08</v>
      </c>
      <c r="DB16" s="17">
        <v>4.08</v>
      </c>
      <c r="DC16" s="17">
        <v>3.94</v>
      </c>
      <c r="DD16" s="17">
        <v>4</v>
      </c>
      <c r="DE16" s="17">
        <v>4.48</v>
      </c>
      <c r="DF16" s="17">
        <v>4.25</v>
      </c>
      <c r="DG16" s="17">
        <v>4.63</v>
      </c>
      <c r="DH16" s="17">
        <v>4.35</v>
      </c>
      <c r="DI16" s="17">
        <v>3.81</v>
      </c>
      <c r="DJ16" s="17">
        <v>4.03</v>
      </c>
      <c r="DK16" s="17">
        <v>4.19</v>
      </c>
      <c r="DL16" s="17">
        <v>4.75</v>
      </c>
      <c r="DM16" s="17">
        <v>4.01</v>
      </c>
      <c r="DN16" s="17">
        <v>4.17</v>
      </c>
      <c r="DO16" s="17">
        <v>4.19</v>
      </c>
      <c r="DP16" s="17">
        <v>4.75</v>
      </c>
      <c r="DQ16" s="17">
        <v>4.09</v>
      </c>
      <c r="DR16" s="17">
        <v>4.59</v>
      </c>
      <c r="DS16" s="17">
        <v>3.59</v>
      </c>
      <c r="DT16" s="17">
        <v>4.48</v>
      </c>
      <c r="DU16" s="17">
        <v>4.11</v>
      </c>
      <c r="DV16" s="17">
        <v>4.24</v>
      </c>
      <c r="DW16" s="17">
        <v>4.43</v>
      </c>
      <c r="DX16" s="17">
        <v>4.52</v>
      </c>
      <c r="DY16" s="17">
        <v>4.26</v>
      </c>
      <c r="DZ16" s="17">
        <v>4.08</v>
      </c>
      <c r="EA16" s="17">
        <v>4.5175</v>
      </c>
      <c r="EB16" s="17">
        <v>3.9808</v>
      </c>
      <c r="EC16" s="17">
        <v>4.2862</v>
      </c>
      <c r="ED16" s="17">
        <v>4.1944</v>
      </c>
      <c r="EE16" s="17">
        <v>5.3224</v>
      </c>
      <c r="EF16" s="17">
        <v>4.654</v>
      </c>
      <c r="EG16" s="17">
        <v>4.7394</v>
      </c>
      <c r="EH16" s="17">
        <v>4.271</v>
      </c>
      <c r="EI16" s="15">
        <v>4.2254</v>
      </c>
      <c r="EJ16" s="15">
        <v>4.2794</v>
      </c>
      <c r="EK16" s="15">
        <v>4.6846</v>
      </c>
      <c r="EL16" s="15">
        <v>4.1762</v>
      </c>
      <c r="EM16" s="15">
        <v>4.0529</v>
      </c>
      <c r="EN16" s="15">
        <v>4.132</v>
      </c>
      <c r="EO16" s="15">
        <v>5.231</v>
      </c>
      <c r="EP16" s="15">
        <v>4.2658</v>
      </c>
      <c r="EQ16" s="15">
        <v>4.0945</v>
      </c>
      <c r="ER16" s="15">
        <v>4.0119</v>
      </c>
      <c r="ES16" s="15">
        <v>4.3789</v>
      </c>
      <c r="ET16" s="15">
        <v>4.2974</v>
      </c>
      <c r="EU16" s="15">
        <v>4.311</v>
      </c>
      <c r="EV16" s="17">
        <v>3.9971</v>
      </c>
      <c r="EW16" s="17">
        <v>4.3037</v>
      </c>
      <c r="EX16" s="17">
        <v>3.9502</v>
      </c>
      <c r="EZ16" s="27">
        <v>3.76</v>
      </c>
      <c r="FA16" s="27">
        <v>3.88</v>
      </c>
      <c r="FB16" s="27">
        <v>4.21</v>
      </c>
      <c r="FC16" s="27">
        <v>4.43</v>
      </c>
      <c r="FD16" s="27">
        <v>4.16</v>
      </c>
      <c r="FE16" s="27">
        <v>5.79</v>
      </c>
      <c r="FF16" s="27">
        <v>4.4</v>
      </c>
      <c r="FG16" s="27">
        <v>5.44</v>
      </c>
      <c r="FH16" s="27">
        <v>3.76</v>
      </c>
      <c r="FI16" s="27">
        <v>4.38</v>
      </c>
      <c r="FJ16" s="27">
        <v>4.26</v>
      </c>
      <c r="FK16" s="27">
        <v>4.38</v>
      </c>
      <c r="FL16" s="27">
        <v>3.25</v>
      </c>
      <c r="FM16" s="27">
        <v>3.51</v>
      </c>
      <c r="FN16" s="27">
        <v>3.21</v>
      </c>
      <c r="FO16" s="27">
        <v>3.6</v>
      </c>
      <c r="FP16" s="27">
        <v>4.22</v>
      </c>
      <c r="FQ16" s="27">
        <v>3.99</v>
      </c>
      <c r="FR16" s="27">
        <v>3.27</v>
      </c>
      <c r="FS16" s="27">
        <v>4.5</v>
      </c>
      <c r="FT16" s="27">
        <v>4.58</v>
      </c>
      <c r="FU16" s="27">
        <v>5.04</v>
      </c>
      <c r="FV16" s="27">
        <v>4.81</v>
      </c>
      <c r="FW16" s="27">
        <v>4.3</v>
      </c>
      <c r="FX16" s="27">
        <v>2.85</v>
      </c>
      <c r="FY16" s="27">
        <v>4.25</v>
      </c>
      <c r="FZ16" s="27">
        <v>4.43</v>
      </c>
      <c r="GA16" s="27">
        <v>4.08</v>
      </c>
      <c r="GB16" s="27">
        <v>3.63</v>
      </c>
      <c r="GC16" s="8"/>
      <c r="GD16" s="27">
        <v>3.4</v>
      </c>
      <c r="GE16" s="27">
        <v>3.77</v>
      </c>
      <c r="GF16" s="27">
        <v>3.27</v>
      </c>
      <c r="GG16" s="27">
        <v>2.58</v>
      </c>
      <c r="GH16" s="27">
        <v>3.17</v>
      </c>
      <c r="GI16" s="27">
        <v>3.37</v>
      </c>
      <c r="GJ16" s="27">
        <v>1.17</v>
      </c>
      <c r="GK16" s="27">
        <v>4.07</v>
      </c>
      <c r="GL16" s="27">
        <v>3.47</v>
      </c>
      <c r="GM16" s="27">
        <v>1.91</v>
      </c>
      <c r="GN16" s="27">
        <v>6.86</v>
      </c>
      <c r="GO16" s="27">
        <v>5.02</v>
      </c>
      <c r="GP16" s="27">
        <v>4.57</v>
      </c>
      <c r="GQ16" s="27">
        <v>4.78</v>
      </c>
      <c r="GR16" s="27">
        <v>4.98</v>
      </c>
    </row>
    <row r="17" spans="1:200" ht="21">
      <c r="A17" s="14" t="s">
        <v>162</v>
      </c>
      <c r="B17" s="23">
        <v>1.39</v>
      </c>
      <c r="C17" s="23">
        <v>1.16</v>
      </c>
      <c r="D17" s="23">
        <v>0.52</v>
      </c>
      <c r="E17" s="23">
        <v>1.38</v>
      </c>
      <c r="F17" s="23">
        <v>1.27</v>
      </c>
      <c r="G17" s="23">
        <v>0.5</v>
      </c>
      <c r="H17" s="23">
        <v>1.23</v>
      </c>
      <c r="I17" s="23">
        <v>3.9</v>
      </c>
      <c r="J17" s="24">
        <v>1.5</v>
      </c>
      <c r="K17" s="24">
        <v>0.5</v>
      </c>
      <c r="L17" s="24">
        <v>5.34</v>
      </c>
      <c r="M17" s="28">
        <v>1.59</v>
      </c>
      <c r="N17" s="28">
        <v>2.61</v>
      </c>
      <c r="O17" s="28">
        <v>1.82</v>
      </c>
      <c r="P17" s="28">
        <v>1.76</v>
      </c>
      <c r="Q17" s="17">
        <v>1.85</v>
      </c>
      <c r="R17" s="24">
        <v>1.63</v>
      </c>
      <c r="S17" s="24">
        <v>1.98</v>
      </c>
      <c r="T17" s="23">
        <v>1</v>
      </c>
      <c r="U17" s="23">
        <v>1.62</v>
      </c>
      <c r="V17" s="23">
        <v>1.43</v>
      </c>
      <c r="W17" s="23">
        <v>1.32</v>
      </c>
      <c r="X17" s="23">
        <v>1.25</v>
      </c>
      <c r="Y17" s="23">
        <v>1.26</v>
      </c>
      <c r="Z17" s="23">
        <v>0.5</v>
      </c>
      <c r="AA17" s="23">
        <v>0.89</v>
      </c>
      <c r="AB17" s="23">
        <v>1.11</v>
      </c>
      <c r="AC17" s="23">
        <v>1.13</v>
      </c>
      <c r="AD17" s="15">
        <v>2.5</v>
      </c>
      <c r="AE17" s="15">
        <v>2.1</v>
      </c>
      <c r="AF17" s="28">
        <v>0.84</v>
      </c>
      <c r="AG17" s="28">
        <v>0.64</v>
      </c>
      <c r="AH17" s="15">
        <v>0.7</v>
      </c>
      <c r="AI17" s="15">
        <v>0.7</v>
      </c>
      <c r="AJ17" s="15">
        <v>1.44</v>
      </c>
      <c r="AK17" s="28">
        <v>1.12</v>
      </c>
      <c r="AL17" s="28">
        <v>3.33</v>
      </c>
      <c r="AM17" s="23">
        <v>1.02</v>
      </c>
      <c r="AN17" s="23">
        <v>1.73</v>
      </c>
      <c r="AO17" s="23">
        <v>1.12</v>
      </c>
      <c r="AP17" s="23">
        <v>2.05</v>
      </c>
      <c r="AQ17" s="23">
        <v>1.87</v>
      </c>
      <c r="AR17" s="23">
        <v>2.72</v>
      </c>
      <c r="AS17" s="23">
        <v>1.17</v>
      </c>
      <c r="AT17" s="17">
        <v>3.1</v>
      </c>
      <c r="AU17" s="18">
        <v>3.08</v>
      </c>
      <c r="AV17" s="17">
        <v>2</v>
      </c>
      <c r="AW17" s="17">
        <v>1.9</v>
      </c>
      <c r="AX17" s="17">
        <v>1.9</v>
      </c>
      <c r="AY17" s="17">
        <v>2.1</v>
      </c>
      <c r="AZ17" s="17">
        <v>0.25</v>
      </c>
      <c r="BA17" s="17">
        <v>2.1</v>
      </c>
      <c r="BB17" s="15">
        <v>1.7</v>
      </c>
      <c r="BC17" s="18">
        <v>2.05</v>
      </c>
      <c r="BD17" s="17">
        <v>1.72</v>
      </c>
      <c r="BE17" s="17">
        <v>1.03</v>
      </c>
      <c r="BF17" s="17">
        <v>0.69</v>
      </c>
      <c r="BG17" s="17">
        <v>1.08</v>
      </c>
      <c r="BH17" s="17">
        <v>0.77</v>
      </c>
      <c r="BI17" s="17">
        <v>0.8</v>
      </c>
      <c r="BJ17" s="17">
        <v>0.95</v>
      </c>
      <c r="BK17" s="17">
        <v>1.54</v>
      </c>
      <c r="BL17" s="17">
        <v>0.75</v>
      </c>
      <c r="BM17" s="20">
        <v>2.1</v>
      </c>
      <c r="BN17" s="20">
        <v>2.1</v>
      </c>
      <c r="BO17" s="20">
        <v>2.1</v>
      </c>
      <c r="BP17" s="20">
        <v>2.1</v>
      </c>
      <c r="BQ17" s="17">
        <v>1.85</v>
      </c>
      <c r="BR17" s="17">
        <v>1.85</v>
      </c>
      <c r="BS17" s="17">
        <v>1.8</v>
      </c>
      <c r="BT17" s="17">
        <v>1.9</v>
      </c>
      <c r="BU17" s="17">
        <v>1.7</v>
      </c>
      <c r="BV17" s="15">
        <v>2.1</v>
      </c>
      <c r="BW17" s="15">
        <v>1.95</v>
      </c>
      <c r="BX17" s="15">
        <v>2.2</v>
      </c>
      <c r="BY17" s="15">
        <v>1.6</v>
      </c>
      <c r="BZ17" s="21">
        <v>1.5</v>
      </c>
      <c r="CA17" s="21">
        <v>1.95</v>
      </c>
      <c r="CB17" s="21">
        <v>1.52</v>
      </c>
      <c r="CC17" s="21">
        <v>1.9</v>
      </c>
      <c r="CD17" s="17">
        <v>1.9</v>
      </c>
      <c r="CE17" s="17">
        <v>2.1</v>
      </c>
      <c r="CF17" s="17">
        <v>1.4</v>
      </c>
      <c r="CG17" s="18">
        <v>2.73</v>
      </c>
      <c r="CH17" s="18">
        <v>2.15</v>
      </c>
      <c r="CI17" s="18">
        <v>2.41</v>
      </c>
      <c r="CJ17" s="18">
        <v>2.15</v>
      </c>
      <c r="CK17" s="18">
        <v>1.6</v>
      </c>
      <c r="CL17" s="17">
        <v>1.72</v>
      </c>
      <c r="CM17" s="17">
        <v>1.09</v>
      </c>
      <c r="CN17" s="17">
        <v>1.4</v>
      </c>
      <c r="CO17" s="17">
        <v>1.8</v>
      </c>
      <c r="CP17" s="17">
        <v>1.1</v>
      </c>
      <c r="CQ17" s="17">
        <v>1.6</v>
      </c>
      <c r="CR17" s="17">
        <v>1.4</v>
      </c>
      <c r="CS17" s="17">
        <v>1.4</v>
      </c>
      <c r="CT17" s="17">
        <v>2.2</v>
      </c>
      <c r="CU17" s="17">
        <v>1.1</v>
      </c>
      <c r="CV17" s="17">
        <v>0.7</v>
      </c>
      <c r="CW17" s="17">
        <v>1.5</v>
      </c>
      <c r="CX17" s="17">
        <v>1.6</v>
      </c>
      <c r="CY17" s="17">
        <v>0.9</v>
      </c>
      <c r="CZ17" s="17">
        <v>2.2</v>
      </c>
      <c r="DA17" s="17">
        <v>0.7</v>
      </c>
      <c r="DB17" s="17">
        <v>1.4</v>
      </c>
      <c r="DC17" s="17">
        <v>1.4</v>
      </c>
      <c r="DD17" s="17">
        <v>1.2</v>
      </c>
      <c r="DE17" s="17">
        <v>1.3</v>
      </c>
      <c r="DF17" s="17">
        <v>1</v>
      </c>
      <c r="DG17" s="17">
        <v>1.5</v>
      </c>
      <c r="DH17" s="17">
        <v>0.9</v>
      </c>
      <c r="DI17" s="17">
        <v>2.1</v>
      </c>
      <c r="DJ17" s="17">
        <v>1.5</v>
      </c>
      <c r="DK17" s="17">
        <v>2.1</v>
      </c>
      <c r="DL17" s="17">
        <v>1.5</v>
      </c>
      <c r="DM17" s="17">
        <v>0.6</v>
      </c>
      <c r="DN17" s="17">
        <v>0.7</v>
      </c>
      <c r="DO17" s="17">
        <v>0.9</v>
      </c>
      <c r="DP17" s="17">
        <v>2.1</v>
      </c>
      <c r="DQ17" s="17">
        <v>1.4</v>
      </c>
      <c r="DR17" s="17">
        <v>1.3</v>
      </c>
      <c r="DS17" s="17">
        <v>1.3</v>
      </c>
      <c r="DT17" s="17">
        <v>1.6</v>
      </c>
      <c r="DU17" s="17">
        <v>1.7</v>
      </c>
      <c r="DV17" s="17">
        <v>1.2</v>
      </c>
      <c r="DW17" s="17">
        <v>1.1</v>
      </c>
      <c r="DX17" s="17">
        <v>1.1</v>
      </c>
      <c r="DY17" s="17">
        <v>0.9</v>
      </c>
      <c r="DZ17" s="17">
        <v>1.1</v>
      </c>
      <c r="EA17" s="17">
        <v>1.1</v>
      </c>
      <c r="EB17" s="17">
        <v>1.6</v>
      </c>
      <c r="EC17" s="17">
        <v>1.5</v>
      </c>
      <c r="ED17" s="17">
        <v>1.7</v>
      </c>
      <c r="EE17" s="17">
        <v>1.5</v>
      </c>
      <c r="EF17" s="17">
        <v>1.3</v>
      </c>
      <c r="EG17" s="17">
        <v>1.4</v>
      </c>
      <c r="EH17" s="17">
        <v>1.1</v>
      </c>
      <c r="EI17" s="15">
        <v>1.6</v>
      </c>
      <c r="EJ17" s="15">
        <v>1.72</v>
      </c>
      <c r="EK17" s="15">
        <v>1.4</v>
      </c>
      <c r="EL17" s="15">
        <v>1.38</v>
      </c>
      <c r="EM17" s="15">
        <v>1.65</v>
      </c>
      <c r="EN17" s="15">
        <v>1.54</v>
      </c>
      <c r="EO17" s="15">
        <v>1.67</v>
      </c>
      <c r="EP17" s="15">
        <v>1.88</v>
      </c>
      <c r="EQ17" s="15">
        <v>1.65</v>
      </c>
      <c r="ER17" s="15">
        <v>1.82</v>
      </c>
      <c r="ES17" s="15">
        <v>1.76</v>
      </c>
      <c r="ET17" s="15">
        <v>1.46</v>
      </c>
      <c r="EU17" s="15">
        <v>1.7</v>
      </c>
      <c r="EV17" s="17">
        <v>2</v>
      </c>
      <c r="EW17" s="17">
        <v>1.9</v>
      </c>
      <c r="EX17" s="17">
        <v>1.15</v>
      </c>
      <c r="EZ17" s="27">
        <v>1.41</v>
      </c>
      <c r="FA17" s="27">
        <v>1.56</v>
      </c>
      <c r="FB17" s="27">
        <v>0.83</v>
      </c>
      <c r="FC17" s="27">
        <v>1.25</v>
      </c>
      <c r="FD17" s="27">
        <v>1.63</v>
      </c>
      <c r="FE17" s="27">
        <v>1.93</v>
      </c>
      <c r="FF17" s="27">
        <v>0.94</v>
      </c>
      <c r="FG17" s="27">
        <v>0.95</v>
      </c>
      <c r="FH17" s="27">
        <v>2.05</v>
      </c>
      <c r="FI17" s="27"/>
      <c r="FJ17" s="27"/>
      <c r="FK17" s="27"/>
      <c r="FL17" s="27">
        <v>2.5</v>
      </c>
      <c r="FM17" s="27">
        <v>2.5</v>
      </c>
      <c r="FN17" s="27">
        <v>2.5</v>
      </c>
      <c r="FO17" s="27">
        <v>2.1</v>
      </c>
      <c r="FP17" s="27">
        <v>3.1</v>
      </c>
      <c r="FQ17" s="27">
        <v>2.1</v>
      </c>
      <c r="FR17" s="27">
        <v>2.1</v>
      </c>
      <c r="FS17" s="27">
        <v>1</v>
      </c>
      <c r="FT17" s="27">
        <v>0.9</v>
      </c>
      <c r="FU17" s="27">
        <v>0.8</v>
      </c>
      <c r="FV17" s="27">
        <v>0.8</v>
      </c>
      <c r="FW17" s="27">
        <v>1.2</v>
      </c>
      <c r="FX17" s="27">
        <v>1.61</v>
      </c>
      <c r="FY17" s="27">
        <v>0.53</v>
      </c>
      <c r="FZ17" s="27">
        <v>1.97</v>
      </c>
      <c r="GA17" s="27">
        <v>1.2</v>
      </c>
      <c r="GB17" s="27">
        <v>1.13</v>
      </c>
      <c r="GC17" s="8"/>
      <c r="GD17" s="27">
        <v>4.4</v>
      </c>
      <c r="GE17" s="27">
        <v>4.9</v>
      </c>
      <c r="GF17" s="27">
        <v>2.1</v>
      </c>
      <c r="GG17" s="27">
        <v>6.3</v>
      </c>
      <c r="GH17" s="27">
        <v>2.1</v>
      </c>
      <c r="GI17" s="27">
        <v>2.1</v>
      </c>
      <c r="GJ17" s="27">
        <v>4.9</v>
      </c>
      <c r="GK17" s="27">
        <v>2.55</v>
      </c>
      <c r="GL17" s="27">
        <v>2</v>
      </c>
      <c r="GM17" s="27">
        <v>4.6</v>
      </c>
      <c r="GN17" s="27">
        <v>1.2</v>
      </c>
      <c r="GO17" s="27">
        <v>3.9</v>
      </c>
      <c r="GP17" s="27">
        <v>4.7</v>
      </c>
      <c r="GQ17" s="27">
        <v>3.7</v>
      </c>
      <c r="GR17" s="27">
        <v>3.9</v>
      </c>
    </row>
    <row r="18" spans="1:200" ht="21">
      <c r="A18" s="14" t="s">
        <v>163</v>
      </c>
      <c r="B18" s="15">
        <v>0.1927</v>
      </c>
      <c r="C18" s="15">
        <v>0.1894</v>
      </c>
      <c r="D18" s="15">
        <v>0.2221</v>
      </c>
      <c r="E18" s="15">
        <v>0.2404</v>
      </c>
      <c r="F18" s="15">
        <v>0.1757</v>
      </c>
      <c r="G18" s="15">
        <v>0.1908</v>
      </c>
      <c r="H18" s="15">
        <v>0.8597</v>
      </c>
      <c r="I18" s="15">
        <v>0.0873</v>
      </c>
      <c r="J18" s="16">
        <v>0.0591</v>
      </c>
      <c r="K18" s="16">
        <v>0.12</v>
      </c>
      <c r="L18" s="16">
        <v>0.09</v>
      </c>
      <c r="M18" s="28">
        <v>0.31</v>
      </c>
      <c r="N18" s="28">
        <v>0.17</v>
      </c>
      <c r="O18" s="28">
        <v>0.27</v>
      </c>
      <c r="P18" s="28">
        <v>0.19</v>
      </c>
      <c r="Q18" s="17">
        <v>0.1579</v>
      </c>
      <c r="R18" s="16">
        <v>0.094</v>
      </c>
      <c r="S18" s="16">
        <v>0.08</v>
      </c>
      <c r="T18" s="15">
        <v>0.0996</v>
      </c>
      <c r="U18" s="15">
        <v>0.2911</v>
      </c>
      <c r="V18" s="15">
        <v>0.3101</v>
      </c>
      <c r="W18" s="15">
        <v>0.1838</v>
      </c>
      <c r="X18" s="15">
        <v>0.1285</v>
      </c>
      <c r="Y18" s="15">
        <v>0.2337</v>
      </c>
      <c r="Z18" s="15">
        <v>0.602</v>
      </c>
      <c r="AA18" s="15">
        <v>0.1671</v>
      </c>
      <c r="AB18" s="15">
        <v>0.0981</v>
      </c>
      <c r="AC18" s="15">
        <v>0.13</v>
      </c>
      <c r="AD18" s="15">
        <v>0.134</v>
      </c>
      <c r="AE18" s="15">
        <v>0.4861</v>
      </c>
      <c r="AF18" s="28">
        <v>0.14</v>
      </c>
      <c r="AG18" s="28">
        <v>0.19</v>
      </c>
      <c r="AH18" s="15">
        <v>0.1417</v>
      </c>
      <c r="AI18" s="15">
        <v>0.1711</v>
      </c>
      <c r="AJ18" s="15">
        <v>0.152</v>
      </c>
      <c r="AK18" s="28">
        <v>0.16</v>
      </c>
      <c r="AL18" s="28">
        <v>0.31</v>
      </c>
      <c r="AM18" s="15">
        <v>0.1222</v>
      </c>
      <c r="AN18" s="15">
        <v>0.0629</v>
      </c>
      <c r="AO18" s="15">
        <v>0.0542</v>
      </c>
      <c r="AP18" s="15">
        <v>0.0674</v>
      </c>
      <c r="AQ18" s="15">
        <v>0.0795</v>
      </c>
      <c r="AR18" s="15">
        <v>0.0858</v>
      </c>
      <c r="AS18" s="15">
        <v>0.213</v>
      </c>
      <c r="AT18" s="17">
        <v>0.1031</v>
      </c>
      <c r="AU18" s="18">
        <v>0.5474</v>
      </c>
      <c r="AV18" s="17">
        <v>0.1385</v>
      </c>
      <c r="AW18" s="17">
        <v>0.177</v>
      </c>
      <c r="AX18" s="17">
        <v>0.1109</v>
      </c>
      <c r="AY18" s="17">
        <v>0.1565</v>
      </c>
      <c r="AZ18" s="17">
        <v>0.237</v>
      </c>
      <c r="BA18" s="17">
        <v>0.1653</v>
      </c>
      <c r="BB18" s="15" t="s">
        <v>158</v>
      </c>
      <c r="BC18" s="18">
        <v>0.1534</v>
      </c>
      <c r="BD18" s="17">
        <v>0.1122</v>
      </c>
      <c r="BE18" s="17">
        <v>0.5534</v>
      </c>
      <c r="BF18" s="17">
        <v>0.2436</v>
      </c>
      <c r="BG18" s="17">
        <v>0.2233</v>
      </c>
      <c r="BH18" s="17">
        <v>0.1714</v>
      </c>
      <c r="BI18" s="17">
        <v>0.2147</v>
      </c>
      <c r="BJ18" s="17">
        <v>0.1643</v>
      </c>
      <c r="BK18" s="17">
        <v>0.1167</v>
      </c>
      <c r="BL18" s="17">
        <v>0.6922</v>
      </c>
      <c r="BM18" s="20">
        <v>0.155</v>
      </c>
      <c r="BN18" s="20">
        <v>0.1531</v>
      </c>
      <c r="BO18" s="20">
        <v>0.1418</v>
      </c>
      <c r="BP18" s="20">
        <v>0.1958</v>
      </c>
      <c r="BQ18" s="17">
        <v>0.1227</v>
      </c>
      <c r="BR18" s="17">
        <v>0.2088</v>
      </c>
      <c r="BS18" s="17">
        <v>0.1901</v>
      </c>
      <c r="BT18" s="17">
        <v>0.171</v>
      </c>
      <c r="BU18" s="17">
        <v>1.3198</v>
      </c>
      <c r="BV18" s="15">
        <v>0.1726</v>
      </c>
      <c r="BW18" s="15">
        <v>0.1308</v>
      </c>
      <c r="BX18" s="15">
        <v>0.1371</v>
      </c>
      <c r="BY18" s="15">
        <v>0.187</v>
      </c>
      <c r="BZ18" s="21">
        <v>0.1888</v>
      </c>
      <c r="CA18" s="21">
        <v>0.0985</v>
      </c>
      <c r="CB18" s="21">
        <v>0.1353</v>
      </c>
      <c r="CC18" s="21">
        <v>0.1927</v>
      </c>
      <c r="CD18" s="17">
        <v>0.1822</v>
      </c>
      <c r="CE18" s="17">
        <v>0.1523</v>
      </c>
      <c r="CF18" s="17">
        <v>0.1947</v>
      </c>
      <c r="CG18" s="18">
        <v>0.092</v>
      </c>
      <c r="CH18" s="18">
        <v>0.2718</v>
      </c>
      <c r="CI18" s="18">
        <v>0.1747</v>
      </c>
      <c r="CJ18" s="18">
        <v>0.2416</v>
      </c>
      <c r="CK18" s="18">
        <v>0.181</v>
      </c>
      <c r="CL18" s="17">
        <v>0.1648</v>
      </c>
      <c r="CM18" s="17">
        <v>0.1681</v>
      </c>
      <c r="CN18" s="17">
        <v>0.1733</v>
      </c>
      <c r="CO18" s="17">
        <v>0.15</v>
      </c>
      <c r="CP18" s="17">
        <v>0.16</v>
      </c>
      <c r="CQ18" s="17">
        <v>0.16</v>
      </c>
      <c r="CR18" s="17">
        <v>0.16</v>
      </c>
      <c r="CS18" s="17">
        <v>0.21</v>
      </c>
      <c r="CT18" s="17">
        <v>0.18</v>
      </c>
      <c r="CU18" s="17">
        <v>0.16</v>
      </c>
      <c r="CV18" s="17">
        <v>0.17</v>
      </c>
      <c r="CW18" s="17">
        <v>0.17</v>
      </c>
      <c r="CX18" s="17">
        <v>0.18</v>
      </c>
      <c r="CY18" s="17">
        <v>0.19</v>
      </c>
      <c r="CZ18" s="17">
        <v>0.15</v>
      </c>
      <c r="DA18" s="17">
        <v>0.16</v>
      </c>
      <c r="DB18" s="17">
        <v>0.17</v>
      </c>
      <c r="DC18" s="17">
        <v>0.16</v>
      </c>
      <c r="DD18" s="17">
        <v>0.14</v>
      </c>
      <c r="DE18" s="17">
        <v>0.19</v>
      </c>
      <c r="DF18" s="17">
        <v>0.15</v>
      </c>
      <c r="DG18" s="17">
        <v>0.18</v>
      </c>
      <c r="DH18" s="17">
        <v>0.17</v>
      </c>
      <c r="DI18" s="17">
        <v>0.16</v>
      </c>
      <c r="DJ18" s="17">
        <v>0.18</v>
      </c>
      <c r="DK18" s="17">
        <v>0.18</v>
      </c>
      <c r="DL18" s="17">
        <v>0.16</v>
      </c>
      <c r="DM18" s="17">
        <v>0.16</v>
      </c>
      <c r="DN18" s="17">
        <v>0.15</v>
      </c>
      <c r="DO18" s="17">
        <v>0.15</v>
      </c>
      <c r="DP18" s="17">
        <v>0.21</v>
      </c>
      <c r="DQ18" s="17">
        <v>0.16</v>
      </c>
      <c r="DR18" s="17">
        <v>0.18</v>
      </c>
      <c r="DS18" s="17">
        <v>0.14</v>
      </c>
      <c r="DT18" s="17">
        <v>0.18</v>
      </c>
      <c r="DU18" s="17">
        <v>0.15</v>
      </c>
      <c r="DV18" s="17">
        <v>0.18</v>
      </c>
      <c r="DW18" s="17">
        <v>0.16</v>
      </c>
      <c r="DX18" s="17">
        <v>0.18</v>
      </c>
      <c r="DY18" s="17">
        <v>0.18</v>
      </c>
      <c r="DZ18" s="17">
        <v>0.18</v>
      </c>
      <c r="EA18" s="17">
        <v>0.1525</v>
      </c>
      <c r="EB18" s="17">
        <v>0.1098</v>
      </c>
      <c r="EC18" s="17">
        <v>0.2122</v>
      </c>
      <c r="ED18" s="17">
        <v>0.2257</v>
      </c>
      <c r="EE18" s="17">
        <v>0.089</v>
      </c>
      <c r="EF18" s="17">
        <v>0.0917</v>
      </c>
      <c r="EG18" s="17">
        <v>0.2101</v>
      </c>
      <c r="EH18" s="17">
        <v>0.1265</v>
      </c>
      <c r="EI18" s="15">
        <v>0.1722</v>
      </c>
      <c r="EJ18" s="15">
        <v>0.1831</v>
      </c>
      <c r="EK18" s="15">
        <v>0.1957</v>
      </c>
      <c r="EL18" s="15">
        <v>0.1734</v>
      </c>
      <c r="EM18" s="15">
        <v>0.1684</v>
      </c>
      <c r="EN18" s="15">
        <v>0.1832</v>
      </c>
      <c r="EO18" s="15">
        <v>0.2399</v>
      </c>
      <c r="EP18" s="15">
        <v>0.1657</v>
      </c>
      <c r="EQ18" s="15">
        <v>0.1865</v>
      </c>
      <c r="ER18" s="15">
        <v>0.1895</v>
      </c>
      <c r="ES18" s="15">
        <v>0.1428</v>
      </c>
      <c r="ET18" s="15">
        <v>0.2208</v>
      </c>
      <c r="EU18" s="15">
        <v>0.1281</v>
      </c>
      <c r="EV18" s="17">
        <v>0.1378</v>
      </c>
      <c r="EW18" s="17">
        <v>0.1544</v>
      </c>
      <c r="EX18" s="17">
        <v>0.1651</v>
      </c>
      <c r="EZ18" s="27">
        <v>0.09</v>
      </c>
      <c r="FA18" s="27">
        <v>0.11</v>
      </c>
      <c r="FB18" s="27">
        <v>0.09</v>
      </c>
      <c r="FC18" s="27">
        <v>0.17</v>
      </c>
      <c r="FD18" s="27">
        <v>0.16</v>
      </c>
      <c r="FE18" s="27">
        <v>0.14</v>
      </c>
      <c r="FF18" s="27">
        <v>0.13</v>
      </c>
      <c r="FG18" s="27">
        <v>0.16</v>
      </c>
      <c r="FH18" s="27">
        <v>0.12</v>
      </c>
      <c r="FI18" s="27">
        <v>0.14</v>
      </c>
      <c r="FJ18" s="27">
        <v>0.16</v>
      </c>
      <c r="FK18" s="27">
        <v>0.17</v>
      </c>
      <c r="FL18" s="27">
        <v>0.16</v>
      </c>
      <c r="FM18" s="27">
        <v>0.13</v>
      </c>
      <c r="FN18" s="27">
        <v>0.13</v>
      </c>
      <c r="FO18" s="27">
        <v>0.49</v>
      </c>
      <c r="FP18" s="27">
        <v>0.1</v>
      </c>
      <c r="FQ18" s="27">
        <v>0.15</v>
      </c>
      <c r="FR18" s="27">
        <v>0.09</v>
      </c>
      <c r="FS18" s="27">
        <v>0.26</v>
      </c>
      <c r="FT18" s="27">
        <v>0.21</v>
      </c>
      <c r="FU18" s="27">
        <v>0.17</v>
      </c>
      <c r="FV18" s="27">
        <v>0.19</v>
      </c>
      <c r="FW18" s="27">
        <v>0.19</v>
      </c>
      <c r="FX18" s="27">
        <v>0.5</v>
      </c>
      <c r="FY18" s="27">
        <v>0.11</v>
      </c>
      <c r="FZ18" s="27">
        <v>0.15</v>
      </c>
      <c r="GA18" s="27">
        <v>0.2</v>
      </c>
      <c r="GB18" s="27">
        <v>0.13</v>
      </c>
      <c r="GC18" s="8"/>
      <c r="GD18" s="27">
        <v>0.11</v>
      </c>
      <c r="GE18" s="27">
        <v>0.11</v>
      </c>
      <c r="GF18" s="27">
        <v>0.09</v>
      </c>
      <c r="GG18" s="27">
        <v>0.11</v>
      </c>
      <c r="GH18" s="27">
        <v>0.15</v>
      </c>
      <c r="GI18" s="27">
        <v>0.14</v>
      </c>
      <c r="GJ18" s="27">
        <v>0.79</v>
      </c>
      <c r="GK18" s="27">
        <v>0.37</v>
      </c>
      <c r="GL18" s="27">
        <v>0.16</v>
      </c>
      <c r="GM18" s="27">
        <v>0.15</v>
      </c>
      <c r="GN18" s="27">
        <v>0.11</v>
      </c>
      <c r="GO18" s="27">
        <v>0.13</v>
      </c>
      <c r="GP18" s="27">
        <v>0.15</v>
      </c>
      <c r="GQ18" s="27">
        <v>0.13</v>
      </c>
      <c r="GR18" s="27">
        <v>0.12</v>
      </c>
    </row>
    <row r="19" spans="1:200" ht="21">
      <c r="A19" s="14" t="s">
        <v>164</v>
      </c>
      <c r="B19" s="15">
        <v>3.7</v>
      </c>
      <c r="C19" s="15">
        <v>3.6</v>
      </c>
      <c r="D19" s="15">
        <v>4</v>
      </c>
      <c r="E19" s="15">
        <v>4.1</v>
      </c>
      <c r="F19" s="15">
        <v>4.2</v>
      </c>
      <c r="G19" s="15">
        <v>4</v>
      </c>
      <c r="H19" s="15">
        <v>3.5</v>
      </c>
      <c r="I19" s="15">
        <v>3.1</v>
      </c>
      <c r="J19" s="16">
        <v>3.55</v>
      </c>
      <c r="K19" s="16">
        <v>3.6</v>
      </c>
      <c r="L19" s="16">
        <v>2.71</v>
      </c>
      <c r="M19" s="28">
        <v>4.4</v>
      </c>
      <c r="N19" s="28">
        <v>3.35</v>
      </c>
      <c r="O19" s="28">
        <v>4.72</v>
      </c>
      <c r="P19" s="28">
        <v>4.08</v>
      </c>
      <c r="Q19" s="17">
        <v>4</v>
      </c>
      <c r="R19" s="16">
        <v>3.9</v>
      </c>
      <c r="S19" s="16">
        <v>5</v>
      </c>
      <c r="T19" s="15">
        <v>3.7</v>
      </c>
      <c r="U19" s="15">
        <v>3.7</v>
      </c>
      <c r="V19" s="15">
        <v>3.3</v>
      </c>
      <c r="W19" s="15">
        <v>4.47</v>
      </c>
      <c r="X19" s="15">
        <v>3.9</v>
      </c>
      <c r="Y19" s="15">
        <v>3.5</v>
      </c>
      <c r="Z19" s="15">
        <v>4.5</v>
      </c>
      <c r="AA19" s="15">
        <v>4.5</v>
      </c>
      <c r="AB19" s="15">
        <v>3.4</v>
      </c>
      <c r="AC19" s="15">
        <v>3.4</v>
      </c>
      <c r="AD19" s="15">
        <v>3.2</v>
      </c>
      <c r="AE19" s="15">
        <v>4.2</v>
      </c>
      <c r="AF19" s="28">
        <v>4.29</v>
      </c>
      <c r="AG19" s="28">
        <v>4.9</v>
      </c>
      <c r="AH19" s="15">
        <v>4.4</v>
      </c>
      <c r="AI19" s="15">
        <v>4.4</v>
      </c>
      <c r="AJ19" s="15">
        <v>5.1</v>
      </c>
      <c r="AK19" s="28">
        <v>3.5</v>
      </c>
      <c r="AL19" s="28">
        <v>4.14</v>
      </c>
      <c r="AM19" s="15">
        <v>4.1</v>
      </c>
      <c r="AN19" s="15">
        <v>3.5</v>
      </c>
      <c r="AO19" s="15">
        <v>3.5</v>
      </c>
      <c r="AP19" s="15">
        <v>3.5</v>
      </c>
      <c r="AQ19" s="15">
        <v>3.2</v>
      </c>
      <c r="AR19" s="15">
        <v>3.3</v>
      </c>
      <c r="AS19" s="15">
        <v>3.1</v>
      </c>
      <c r="AT19" s="17">
        <v>3.8</v>
      </c>
      <c r="AU19" s="18">
        <v>4.22</v>
      </c>
      <c r="AV19" s="17">
        <v>3.9</v>
      </c>
      <c r="AW19" s="17">
        <v>3.9</v>
      </c>
      <c r="AX19" s="17">
        <v>4</v>
      </c>
      <c r="AY19" s="17">
        <v>3.9</v>
      </c>
      <c r="AZ19" s="17">
        <v>4.3</v>
      </c>
      <c r="BA19" s="17">
        <v>4.3</v>
      </c>
      <c r="BB19" s="15">
        <v>4.34</v>
      </c>
      <c r="BC19" s="18">
        <v>4.13</v>
      </c>
      <c r="BD19" s="17">
        <v>3.7</v>
      </c>
      <c r="BE19" s="17">
        <v>3.9</v>
      </c>
      <c r="BF19" s="17">
        <v>3.9</v>
      </c>
      <c r="BG19" s="17">
        <v>4.9</v>
      </c>
      <c r="BH19" s="17">
        <v>4.3</v>
      </c>
      <c r="BI19" s="17">
        <v>4.1</v>
      </c>
      <c r="BJ19" s="17">
        <v>3.7</v>
      </c>
      <c r="BK19" s="17">
        <v>4.2</v>
      </c>
      <c r="BL19" s="17">
        <v>4.3</v>
      </c>
      <c r="BM19" s="20">
        <v>4.5</v>
      </c>
      <c r="BN19" s="20">
        <v>4.8</v>
      </c>
      <c r="BO19" s="20">
        <v>4.7</v>
      </c>
      <c r="BP19" s="20">
        <v>4.9</v>
      </c>
      <c r="BQ19" s="17">
        <v>4.3</v>
      </c>
      <c r="BR19" s="17">
        <v>3.9</v>
      </c>
      <c r="BS19" s="17">
        <v>3.5</v>
      </c>
      <c r="BT19" s="17">
        <v>4.2</v>
      </c>
      <c r="BU19" s="17">
        <v>3.6</v>
      </c>
      <c r="BV19" s="15">
        <v>4.5</v>
      </c>
      <c r="BW19" s="15">
        <v>4.8</v>
      </c>
      <c r="BX19" s="15">
        <v>4.4</v>
      </c>
      <c r="BY19" s="15">
        <v>4.8</v>
      </c>
      <c r="BZ19" s="21">
        <v>4.1</v>
      </c>
      <c r="CA19" s="21">
        <v>4.3</v>
      </c>
      <c r="CB19" s="21">
        <v>3.7</v>
      </c>
      <c r="CC19" s="21">
        <v>3.7</v>
      </c>
      <c r="CD19" s="17">
        <v>4</v>
      </c>
      <c r="CE19" s="17">
        <v>4.4</v>
      </c>
      <c r="CF19" s="17">
        <v>4.9</v>
      </c>
      <c r="CG19" s="18">
        <v>3.87</v>
      </c>
      <c r="CH19" s="18">
        <v>5.02</v>
      </c>
      <c r="CI19" s="18">
        <v>4.64</v>
      </c>
      <c r="CJ19" s="18">
        <v>3.93</v>
      </c>
      <c r="CK19" s="18">
        <v>5</v>
      </c>
      <c r="CL19" s="17">
        <v>4.45</v>
      </c>
      <c r="CM19" s="17">
        <v>5</v>
      </c>
      <c r="CN19" s="17">
        <v>4.9</v>
      </c>
      <c r="CO19" s="17">
        <v>4.5</v>
      </c>
      <c r="CP19" s="17">
        <v>4.55</v>
      </c>
      <c r="CQ19" s="17">
        <v>4.2</v>
      </c>
      <c r="CR19" s="17">
        <v>4.25</v>
      </c>
      <c r="CS19" s="17">
        <v>4.7</v>
      </c>
      <c r="CT19" s="17">
        <v>4.3</v>
      </c>
      <c r="CU19" s="17">
        <v>3.8</v>
      </c>
      <c r="CV19" s="17">
        <v>4.5</v>
      </c>
      <c r="CW19" s="17">
        <v>4.3</v>
      </c>
      <c r="CX19" s="17">
        <v>4.6</v>
      </c>
      <c r="CY19" s="17">
        <v>4.5</v>
      </c>
      <c r="CZ19" s="17">
        <v>3.8</v>
      </c>
      <c r="DA19" s="17">
        <v>4.9</v>
      </c>
      <c r="DB19" s="17">
        <v>4.05</v>
      </c>
      <c r="DC19" s="17">
        <v>4</v>
      </c>
      <c r="DD19" s="17">
        <v>4.2</v>
      </c>
      <c r="DE19" s="17">
        <v>4.7</v>
      </c>
      <c r="DF19" s="17">
        <v>4.6</v>
      </c>
      <c r="DG19" s="17">
        <v>4.8</v>
      </c>
      <c r="DH19" s="17">
        <v>4.4</v>
      </c>
      <c r="DI19" s="17">
        <v>3.7</v>
      </c>
      <c r="DJ19" s="17">
        <v>4.7</v>
      </c>
      <c r="DK19" s="17">
        <v>4.5</v>
      </c>
      <c r="DL19" s="17">
        <v>4.8</v>
      </c>
      <c r="DM19" s="17">
        <v>4.1</v>
      </c>
      <c r="DN19" s="17">
        <v>4.1</v>
      </c>
      <c r="DO19" s="17">
        <v>4.1</v>
      </c>
      <c r="DP19" s="17">
        <v>4.4</v>
      </c>
      <c r="DQ19" s="17">
        <v>4.1</v>
      </c>
      <c r="DR19" s="17">
        <v>4.5</v>
      </c>
      <c r="DS19" s="17">
        <v>3.3</v>
      </c>
      <c r="DT19" s="17">
        <v>5</v>
      </c>
      <c r="DU19" s="17">
        <v>4.5</v>
      </c>
      <c r="DV19" s="17">
        <v>5</v>
      </c>
      <c r="DW19" s="17">
        <v>4.5</v>
      </c>
      <c r="DX19" s="17">
        <v>4.75</v>
      </c>
      <c r="DY19" s="17">
        <v>4.5</v>
      </c>
      <c r="DZ19" s="17">
        <v>4.2</v>
      </c>
      <c r="EA19" s="17">
        <v>3.8</v>
      </c>
      <c r="EB19" s="17">
        <v>5</v>
      </c>
      <c r="EC19" s="17">
        <v>3.8</v>
      </c>
      <c r="ED19" s="17">
        <v>4</v>
      </c>
      <c r="EE19" s="17">
        <v>3.45</v>
      </c>
      <c r="EF19" s="17">
        <v>3.4</v>
      </c>
      <c r="EG19" s="17">
        <v>3.9</v>
      </c>
      <c r="EH19" s="17">
        <v>5.1</v>
      </c>
      <c r="EI19" s="15">
        <v>4.9</v>
      </c>
      <c r="EJ19" s="15">
        <v>4.7</v>
      </c>
      <c r="EK19" s="15">
        <v>5</v>
      </c>
      <c r="EL19" s="15">
        <v>4.8</v>
      </c>
      <c r="EM19" s="15">
        <v>4.8</v>
      </c>
      <c r="EN19" s="15">
        <v>4.6</v>
      </c>
      <c r="EO19" s="15">
        <v>5.3</v>
      </c>
      <c r="EP19" s="15">
        <v>3.6</v>
      </c>
      <c r="EQ19" s="15">
        <v>4.5</v>
      </c>
      <c r="ER19" s="15">
        <v>4.5</v>
      </c>
      <c r="ES19" s="15">
        <v>4.9</v>
      </c>
      <c r="ET19" s="15">
        <v>4.6</v>
      </c>
      <c r="EU19" s="15">
        <v>4.3</v>
      </c>
      <c r="EV19" s="17">
        <v>4.3</v>
      </c>
      <c r="EW19" s="17">
        <v>4.5</v>
      </c>
      <c r="EX19" s="17">
        <v>4.9</v>
      </c>
      <c r="EZ19" s="27">
        <v>3.6</v>
      </c>
      <c r="FA19" s="27">
        <v>3.5</v>
      </c>
      <c r="FB19" s="27">
        <v>3.8</v>
      </c>
      <c r="FC19" s="27">
        <v>3.1</v>
      </c>
      <c r="FD19" s="27">
        <v>3.45</v>
      </c>
      <c r="FE19" s="27">
        <v>3.4</v>
      </c>
      <c r="FF19" s="27">
        <v>3.3</v>
      </c>
      <c r="FG19" s="27">
        <v>3.7</v>
      </c>
      <c r="FH19" s="27">
        <v>2.9</v>
      </c>
      <c r="FI19" s="27">
        <v>4.9</v>
      </c>
      <c r="FJ19" s="27">
        <v>4.8</v>
      </c>
      <c r="FK19" s="27">
        <v>5.2</v>
      </c>
      <c r="FL19" s="27">
        <v>4.2</v>
      </c>
      <c r="FM19" s="27">
        <v>3.2</v>
      </c>
      <c r="FN19" s="27">
        <v>3.2</v>
      </c>
      <c r="FO19" s="27">
        <v>4.2</v>
      </c>
      <c r="FP19" s="27">
        <v>3.8</v>
      </c>
      <c r="FQ19" s="27">
        <v>4.4</v>
      </c>
      <c r="FR19" s="27">
        <v>3.6</v>
      </c>
      <c r="FS19" s="27">
        <v>5.4</v>
      </c>
      <c r="FT19" s="27">
        <v>5.25</v>
      </c>
      <c r="FU19" s="27">
        <v>5.6</v>
      </c>
      <c r="FV19" s="27">
        <v>5.4</v>
      </c>
      <c r="FW19" s="27">
        <v>5.1</v>
      </c>
      <c r="FX19" s="27">
        <v>3.3</v>
      </c>
      <c r="FY19" s="27">
        <v>3.7</v>
      </c>
      <c r="FZ19" s="27">
        <v>3.9</v>
      </c>
      <c r="GA19" s="27">
        <v>4.2</v>
      </c>
      <c r="GB19" s="27">
        <v>3.4</v>
      </c>
      <c r="GC19" s="8"/>
      <c r="GD19" s="27">
        <v>3.1</v>
      </c>
      <c r="GE19" s="27">
        <v>3.4</v>
      </c>
      <c r="GF19" s="27">
        <v>3.6</v>
      </c>
      <c r="GG19" s="27">
        <v>2.9</v>
      </c>
      <c r="GH19" s="27">
        <v>4.8</v>
      </c>
      <c r="GI19" s="27">
        <v>4.7</v>
      </c>
      <c r="GJ19" s="27">
        <v>6.5</v>
      </c>
      <c r="GK19" s="27">
        <v>6.24</v>
      </c>
      <c r="GL19" s="27">
        <v>5.7</v>
      </c>
      <c r="GM19" s="27">
        <v>3.4</v>
      </c>
      <c r="GN19" s="27">
        <v>5.9</v>
      </c>
      <c r="GO19" s="27">
        <v>4.4</v>
      </c>
      <c r="GP19" s="27">
        <v>3.9</v>
      </c>
      <c r="GQ19" s="27">
        <v>4.5</v>
      </c>
      <c r="GR19" s="27">
        <v>4.3</v>
      </c>
    </row>
    <row r="20" spans="1:200" ht="15.75">
      <c r="A20" s="25" t="s">
        <v>165</v>
      </c>
      <c r="B20" s="15">
        <f aca="true" t="shared" si="0" ref="B20:L20">SUM(B9:B19)</f>
        <v>99.64710000000001</v>
      </c>
      <c r="C20" s="15">
        <f t="shared" si="0"/>
        <v>99.0165</v>
      </c>
      <c r="D20" s="15">
        <f t="shared" si="0"/>
        <v>98.99610000000001</v>
      </c>
      <c r="E20" s="15">
        <f t="shared" si="0"/>
        <v>98.9852</v>
      </c>
      <c r="F20" s="15">
        <f t="shared" si="0"/>
        <v>99.34640000000002</v>
      </c>
      <c r="G20" s="15">
        <f t="shared" si="0"/>
        <v>99.3032</v>
      </c>
      <c r="H20" s="15">
        <f t="shared" si="0"/>
        <v>99.25910000000002</v>
      </c>
      <c r="I20" s="15">
        <f t="shared" si="0"/>
        <v>99.0308</v>
      </c>
      <c r="J20" s="16">
        <f t="shared" si="0"/>
        <v>99.4632</v>
      </c>
      <c r="K20" s="16">
        <f t="shared" si="0"/>
        <v>99.19200000000001</v>
      </c>
      <c r="L20" s="16">
        <f t="shared" si="0"/>
        <v>99.104</v>
      </c>
      <c r="M20" s="28">
        <v>100.36</v>
      </c>
      <c r="N20" s="28">
        <v>100.15</v>
      </c>
      <c r="O20" s="28">
        <v>100</v>
      </c>
      <c r="P20" s="28">
        <v>100.47</v>
      </c>
      <c r="Q20" s="15">
        <v>99.17899999999997</v>
      </c>
      <c r="R20" s="16">
        <f aca="true" t="shared" si="1" ref="R20:AC20">SUM(R9:R19)</f>
        <v>99.21199999999997</v>
      </c>
      <c r="S20" s="16">
        <f t="shared" si="1"/>
        <v>99.22200000000001</v>
      </c>
      <c r="T20" s="15">
        <f t="shared" si="1"/>
        <v>99.15660000000001</v>
      </c>
      <c r="U20" s="15">
        <f t="shared" si="1"/>
        <v>99.5443</v>
      </c>
      <c r="V20" s="15">
        <f t="shared" si="1"/>
        <v>99.35029999999999</v>
      </c>
      <c r="W20" s="15">
        <f t="shared" si="1"/>
        <v>99.4971</v>
      </c>
      <c r="X20" s="15">
        <f t="shared" si="1"/>
        <v>99.37970000000003</v>
      </c>
      <c r="Y20" s="15">
        <f t="shared" si="1"/>
        <v>99.43</v>
      </c>
      <c r="Z20" s="15">
        <f t="shared" si="1"/>
        <v>99.37079999999997</v>
      </c>
      <c r="AA20" s="15">
        <f t="shared" si="1"/>
        <v>99.5862</v>
      </c>
      <c r="AB20" s="15">
        <f t="shared" si="1"/>
        <v>99.4838</v>
      </c>
      <c r="AC20" s="15">
        <f t="shared" si="1"/>
        <v>100.41399999999999</v>
      </c>
      <c r="AD20" s="15">
        <v>98.11449999999998</v>
      </c>
      <c r="AE20" s="15">
        <v>98.9937</v>
      </c>
      <c r="AF20" s="28">
        <v>100.43</v>
      </c>
      <c r="AG20" s="28">
        <v>100.5</v>
      </c>
      <c r="AH20" s="15">
        <v>99.26895000000002</v>
      </c>
      <c r="AI20" s="15">
        <v>99.79471</v>
      </c>
      <c r="AJ20" s="15">
        <v>100.1705</v>
      </c>
      <c r="AK20" s="28">
        <v>99.89</v>
      </c>
      <c r="AL20" s="28">
        <v>100.14</v>
      </c>
      <c r="AM20" s="15">
        <f aca="true" t="shared" si="2" ref="AM20:AS20">SUM(AM9:AM19)</f>
        <v>99.5261</v>
      </c>
      <c r="AN20" s="15">
        <f t="shared" si="2"/>
        <v>99.4248</v>
      </c>
      <c r="AO20" s="15">
        <f t="shared" si="2"/>
        <v>99.448</v>
      </c>
      <c r="AP20" s="15">
        <f t="shared" si="2"/>
        <v>99.58619999999999</v>
      </c>
      <c r="AQ20" s="15">
        <f t="shared" si="2"/>
        <v>99.3202</v>
      </c>
      <c r="AR20" s="15">
        <f t="shared" si="2"/>
        <v>99.72489999999999</v>
      </c>
      <c r="AS20" s="15">
        <f t="shared" si="2"/>
        <v>99.2246</v>
      </c>
      <c r="AT20" s="17">
        <v>99.31149999999998</v>
      </c>
      <c r="AU20" s="18">
        <v>100.0749</v>
      </c>
      <c r="AV20" s="18">
        <v>99.31819999999998</v>
      </c>
      <c r="AW20" s="18">
        <v>99.45360000000001</v>
      </c>
      <c r="AX20" s="18">
        <v>99.33890000000001</v>
      </c>
      <c r="AY20" s="18">
        <v>98.94239999999999</v>
      </c>
      <c r="AZ20" s="18">
        <v>99.1571</v>
      </c>
      <c r="BA20" s="17">
        <f aca="true" t="shared" si="3" ref="BA20:BL20">SUM(BA9:BA19)</f>
        <v>98.54359999999998</v>
      </c>
      <c r="BB20" s="15">
        <f t="shared" si="3"/>
        <v>100.307</v>
      </c>
      <c r="BC20" s="18">
        <f t="shared" si="3"/>
        <v>99.51809999999999</v>
      </c>
      <c r="BD20" s="18">
        <f t="shared" si="3"/>
        <v>100.21656</v>
      </c>
      <c r="BE20" s="18">
        <f t="shared" si="3"/>
        <v>99.62620000000001</v>
      </c>
      <c r="BF20" s="18">
        <f t="shared" si="3"/>
        <v>99.41080000000001</v>
      </c>
      <c r="BG20" s="18">
        <f t="shared" si="3"/>
        <v>100.4173</v>
      </c>
      <c r="BH20" s="18">
        <f t="shared" si="3"/>
        <v>100.3568</v>
      </c>
      <c r="BI20" s="18">
        <f t="shared" si="3"/>
        <v>99.8984</v>
      </c>
      <c r="BJ20" s="18">
        <f t="shared" si="3"/>
        <v>99.82792</v>
      </c>
      <c r="BK20" s="18">
        <f t="shared" si="3"/>
        <v>101.37640000000002</v>
      </c>
      <c r="BL20" s="18">
        <f t="shared" si="3"/>
        <v>100.65780000000001</v>
      </c>
      <c r="BM20" s="26">
        <f aca="true" t="shared" si="4" ref="BM20:CC20">SUM(BM9:BM19)</f>
        <v>99.02259999999998</v>
      </c>
      <c r="BN20" s="26">
        <f t="shared" si="4"/>
        <v>98.75499999999998</v>
      </c>
      <c r="BO20" s="26">
        <f t="shared" si="4"/>
        <v>99.47830000000002</v>
      </c>
      <c r="BP20" s="26">
        <f t="shared" si="4"/>
        <v>99.12729999999999</v>
      </c>
      <c r="BQ20" s="26">
        <f t="shared" si="4"/>
        <v>99.53539999999998</v>
      </c>
      <c r="BR20" s="26">
        <f t="shared" si="4"/>
        <v>98.996</v>
      </c>
      <c r="BS20" s="26">
        <f t="shared" si="4"/>
        <v>98.9539</v>
      </c>
      <c r="BT20" s="26">
        <f t="shared" si="4"/>
        <v>99.46300000000001</v>
      </c>
      <c r="BU20" s="26">
        <f t="shared" si="4"/>
        <v>99.9237</v>
      </c>
      <c r="BV20" s="26">
        <f t="shared" si="4"/>
        <v>99.25384549</v>
      </c>
      <c r="BW20" s="26">
        <f t="shared" si="4"/>
        <v>99.21911247</v>
      </c>
      <c r="BX20" s="26">
        <f t="shared" si="4"/>
        <v>98.46334414000002</v>
      </c>
      <c r="BY20" s="26">
        <f t="shared" si="4"/>
        <v>98.55393903999999</v>
      </c>
      <c r="BZ20" s="26">
        <f t="shared" si="4"/>
        <v>99.88180000000001</v>
      </c>
      <c r="CA20" s="26">
        <f t="shared" si="4"/>
        <v>100.6631</v>
      </c>
      <c r="CB20" s="26">
        <f t="shared" si="4"/>
        <v>99.77152</v>
      </c>
      <c r="CC20" s="26">
        <f t="shared" si="4"/>
        <v>100.3965</v>
      </c>
      <c r="CD20" s="26">
        <f>SUM(CD9:CD19)</f>
        <v>98.83780000000002</v>
      </c>
      <c r="CE20" s="26">
        <f>SUM(CE9:CE19)</f>
        <v>99.94079999999998</v>
      </c>
      <c r="CF20" s="26">
        <f>SUM(CF9:CF19)</f>
        <v>99.786</v>
      </c>
      <c r="CG20" s="18">
        <f aca="true" t="shared" si="5" ref="CG20:ER20">SUM(CG9:CG19)</f>
        <v>100.08600000000001</v>
      </c>
      <c r="CH20" s="18">
        <f t="shared" si="5"/>
        <v>100.33389999999999</v>
      </c>
      <c r="CI20" s="18">
        <f t="shared" si="5"/>
        <v>100.10480000000001</v>
      </c>
      <c r="CJ20" s="18">
        <f t="shared" si="5"/>
        <v>100.08750000000002</v>
      </c>
      <c r="CK20" s="18">
        <f t="shared" si="5"/>
        <v>99.95089999999998</v>
      </c>
      <c r="CL20" s="18">
        <f t="shared" si="5"/>
        <v>100.02953000000002</v>
      </c>
      <c r="CM20" s="18">
        <f t="shared" si="5"/>
        <v>100.0763</v>
      </c>
      <c r="CN20" s="18">
        <f t="shared" si="5"/>
        <v>99.9788</v>
      </c>
      <c r="CO20" s="18">
        <f t="shared" si="5"/>
        <v>98.58399999999999</v>
      </c>
      <c r="CP20" s="18">
        <f t="shared" si="5"/>
        <v>98.69599999999998</v>
      </c>
      <c r="CQ20" s="18">
        <f t="shared" si="5"/>
        <v>98.64799999999998</v>
      </c>
      <c r="CR20" s="18">
        <f t="shared" si="5"/>
        <v>98.628</v>
      </c>
      <c r="CS20" s="18">
        <f t="shared" si="5"/>
        <v>98.60799999999999</v>
      </c>
      <c r="CT20" s="18">
        <f t="shared" si="5"/>
        <v>99.33200000000001</v>
      </c>
      <c r="CU20" s="18">
        <f t="shared" si="5"/>
        <v>98.636</v>
      </c>
      <c r="CV20" s="18">
        <f t="shared" si="5"/>
        <v>98.49500000000002</v>
      </c>
      <c r="CW20" s="18">
        <f t="shared" si="5"/>
        <v>98.38300000000001</v>
      </c>
      <c r="CX20" s="18">
        <f t="shared" si="5"/>
        <v>99.706</v>
      </c>
      <c r="CY20" s="18">
        <f t="shared" si="5"/>
        <v>99.01100000000001</v>
      </c>
      <c r="CZ20" s="18">
        <f t="shared" si="5"/>
        <v>98.554</v>
      </c>
      <c r="DA20" s="18">
        <f t="shared" si="5"/>
        <v>98.645</v>
      </c>
      <c r="DB20" s="18">
        <f t="shared" si="5"/>
        <v>99.263</v>
      </c>
      <c r="DC20" s="18">
        <f t="shared" si="5"/>
        <v>98.633</v>
      </c>
      <c r="DD20" s="18">
        <f t="shared" si="5"/>
        <v>99.69300000000001</v>
      </c>
      <c r="DE20" s="18">
        <f t="shared" si="5"/>
        <v>98.374</v>
      </c>
      <c r="DF20" s="18">
        <f t="shared" si="5"/>
        <v>98.81599999999999</v>
      </c>
      <c r="DG20" s="18">
        <f t="shared" si="5"/>
        <v>98.662</v>
      </c>
      <c r="DH20" s="18">
        <f t="shared" si="5"/>
        <v>98.611</v>
      </c>
      <c r="DI20" s="18">
        <f t="shared" si="5"/>
        <v>99.219</v>
      </c>
      <c r="DJ20" s="18">
        <f t="shared" si="5"/>
        <v>98.647</v>
      </c>
      <c r="DK20" s="18">
        <f t="shared" si="5"/>
        <v>100.33799999999998</v>
      </c>
      <c r="DL20" s="18">
        <f t="shared" si="5"/>
        <v>99.01</v>
      </c>
      <c r="DM20" s="18">
        <f t="shared" si="5"/>
        <v>98.494</v>
      </c>
      <c r="DN20" s="18">
        <f t="shared" si="5"/>
        <v>98.759</v>
      </c>
      <c r="DO20" s="18">
        <f t="shared" si="5"/>
        <v>98.439</v>
      </c>
      <c r="DP20" s="18">
        <f t="shared" si="5"/>
        <v>100.424</v>
      </c>
      <c r="DQ20" s="18">
        <f t="shared" si="5"/>
        <v>99.19</v>
      </c>
      <c r="DR20" s="18">
        <f t="shared" si="5"/>
        <v>99.158</v>
      </c>
      <c r="DS20" s="18">
        <f t="shared" si="5"/>
        <v>98.62599999999999</v>
      </c>
      <c r="DT20" s="18">
        <f t="shared" si="5"/>
        <v>100.669</v>
      </c>
      <c r="DU20" s="18">
        <f t="shared" si="5"/>
        <v>100.65200000000003</v>
      </c>
      <c r="DV20" s="18">
        <f t="shared" si="5"/>
        <v>99.32</v>
      </c>
      <c r="DW20" s="18">
        <f t="shared" si="5"/>
        <v>99.33399999999997</v>
      </c>
      <c r="DX20" s="18">
        <f t="shared" si="5"/>
        <v>99.021</v>
      </c>
      <c r="DY20" s="18">
        <f t="shared" si="5"/>
        <v>99.09100000000002</v>
      </c>
      <c r="DZ20" s="18">
        <f t="shared" si="5"/>
        <v>98.591</v>
      </c>
      <c r="EA20" s="18">
        <f t="shared" si="5"/>
        <v>98.63180000000001</v>
      </c>
      <c r="EB20" s="18">
        <f t="shared" si="5"/>
        <v>99.28429999999999</v>
      </c>
      <c r="EC20" s="18">
        <f t="shared" si="5"/>
        <v>99.3351</v>
      </c>
      <c r="ED20" s="18">
        <f t="shared" si="5"/>
        <v>98.67350000000002</v>
      </c>
      <c r="EE20" s="18">
        <f t="shared" si="5"/>
        <v>99.7995</v>
      </c>
      <c r="EF20" s="18">
        <f t="shared" si="5"/>
        <v>99.9119</v>
      </c>
      <c r="EG20" s="18">
        <f t="shared" si="5"/>
        <v>99.11110000000001</v>
      </c>
      <c r="EH20" s="18">
        <f t="shared" si="5"/>
        <v>99.88989999999997</v>
      </c>
      <c r="EI20" s="18">
        <f t="shared" si="5"/>
        <v>99.94691334</v>
      </c>
      <c r="EJ20" s="18">
        <f t="shared" si="5"/>
        <v>99.89273236</v>
      </c>
      <c r="EK20" s="18">
        <f t="shared" si="5"/>
        <v>99.87198702</v>
      </c>
      <c r="EL20" s="18">
        <f t="shared" si="5"/>
        <v>99.75876398999999</v>
      </c>
      <c r="EM20" s="18">
        <f t="shared" si="5"/>
        <v>99.72410195</v>
      </c>
      <c r="EN20" s="18">
        <f t="shared" si="5"/>
        <v>99.66608411000001</v>
      </c>
      <c r="EO20" s="18">
        <f t="shared" si="5"/>
        <v>100.07873704</v>
      </c>
      <c r="EP20" s="18">
        <f t="shared" si="5"/>
        <v>99.2607111</v>
      </c>
      <c r="EQ20" s="18">
        <f t="shared" si="5"/>
        <v>99.66453471999999</v>
      </c>
      <c r="ER20" s="18">
        <f t="shared" si="5"/>
        <v>99.72345643999999</v>
      </c>
      <c r="ES20" s="18">
        <f aca="true" t="shared" si="6" ref="ES20:EX20">SUM(ES9:ES19)</f>
        <v>100.12347112</v>
      </c>
      <c r="ET20" s="18">
        <f t="shared" si="6"/>
        <v>99.92868697999998</v>
      </c>
      <c r="EU20" s="18">
        <f t="shared" si="6"/>
        <v>99.72698571000002</v>
      </c>
      <c r="EV20" s="18">
        <f t="shared" si="6"/>
        <v>99.31499999999998</v>
      </c>
      <c r="EW20" s="18">
        <f t="shared" si="6"/>
        <v>99.2305</v>
      </c>
      <c r="EX20" s="18">
        <f t="shared" si="6"/>
        <v>99.30839999999999</v>
      </c>
      <c r="EZ20" s="27">
        <v>99.66</v>
      </c>
      <c r="FA20" s="27">
        <v>99.59</v>
      </c>
      <c r="FB20" s="27">
        <v>99.05</v>
      </c>
      <c r="FC20" s="27">
        <v>99.46</v>
      </c>
      <c r="FD20" s="27">
        <v>99.26</v>
      </c>
      <c r="FE20" s="27">
        <v>99.71</v>
      </c>
      <c r="FF20" s="27">
        <v>99.4</v>
      </c>
      <c r="FG20" s="27">
        <v>99.1</v>
      </c>
      <c r="FH20" s="27">
        <v>99.57</v>
      </c>
      <c r="FI20" s="27">
        <v>98.36</v>
      </c>
      <c r="FJ20" s="27">
        <v>98.53</v>
      </c>
      <c r="FK20" s="27">
        <v>98.42</v>
      </c>
      <c r="FL20" s="27">
        <v>98.61</v>
      </c>
      <c r="FM20" s="27">
        <v>98.11</v>
      </c>
      <c r="FN20" s="27">
        <v>98.32</v>
      </c>
      <c r="FO20" s="27">
        <v>98.99</v>
      </c>
      <c r="FP20" s="27">
        <v>99.31</v>
      </c>
      <c r="FQ20" s="27">
        <v>99.94</v>
      </c>
      <c r="FR20" s="27">
        <v>98.5</v>
      </c>
      <c r="FS20" s="27">
        <v>100.15</v>
      </c>
      <c r="FT20" s="27">
        <v>100.07</v>
      </c>
      <c r="FU20" s="27">
        <v>99.45</v>
      </c>
      <c r="FV20" s="27">
        <v>99.33</v>
      </c>
      <c r="FW20" s="27">
        <v>99.25</v>
      </c>
      <c r="FX20" s="27">
        <v>99.65</v>
      </c>
      <c r="FY20" s="27">
        <v>99.39</v>
      </c>
      <c r="FZ20" s="27">
        <v>99.8</v>
      </c>
      <c r="GA20" s="27">
        <v>99.3</v>
      </c>
      <c r="GB20" s="27">
        <v>100.41</v>
      </c>
      <c r="GD20" s="27">
        <v>98.53</v>
      </c>
      <c r="GE20" s="27">
        <v>99.69</v>
      </c>
      <c r="GF20" s="27">
        <v>98.5</v>
      </c>
      <c r="GG20" s="27">
        <v>98.2</v>
      </c>
      <c r="GH20" s="27">
        <v>98.76</v>
      </c>
      <c r="GI20" s="27">
        <v>99.48</v>
      </c>
      <c r="GJ20" s="27">
        <v>98.08</v>
      </c>
      <c r="GK20" s="27">
        <v>100.68</v>
      </c>
      <c r="GL20" s="27">
        <v>99.59</v>
      </c>
      <c r="GM20" s="27">
        <v>99.24</v>
      </c>
      <c r="GN20" s="27">
        <v>99.93</v>
      </c>
      <c r="GO20" s="27">
        <v>99.63</v>
      </c>
      <c r="GP20" s="27">
        <v>99.19</v>
      </c>
      <c r="GQ20" s="27">
        <v>99.89</v>
      </c>
      <c r="GR20" s="27">
        <v>99.22</v>
      </c>
    </row>
    <row r="21" ht="15">
      <c r="A21" s="19"/>
    </row>
    <row r="22" spans="53:185" s="2" customFormat="1" ht="33.75"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7"/>
      <c r="GC22" s="7"/>
    </row>
    <row r="26" ht="23.25">
      <c r="A26" s="1"/>
    </row>
    <row r="27" ht="23.25">
      <c r="A27" s="1"/>
    </row>
    <row r="28" ht="23.25">
      <c r="A28" s="1"/>
    </row>
    <row r="29" ht="23.25">
      <c r="A29" s="1"/>
    </row>
    <row r="30" ht="23.25">
      <c r="A30" s="1"/>
    </row>
    <row r="31" ht="23.25">
      <c r="A31" s="1"/>
    </row>
    <row r="32" ht="23.25">
      <c r="A32" s="1"/>
    </row>
    <row r="33" ht="23.25">
      <c r="A33" s="1"/>
    </row>
    <row r="34" ht="23.25">
      <c r="A34" s="1"/>
    </row>
    <row r="35" ht="23.25">
      <c r="A35" s="1"/>
    </row>
    <row r="36" ht="23.25">
      <c r="A36" s="1"/>
    </row>
    <row r="37" ht="23.25">
      <c r="A37" s="1"/>
    </row>
    <row r="38" ht="23.25">
      <c r="A38" s="1"/>
    </row>
    <row r="39" ht="23.25">
      <c r="A39" s="1"/>
    </row>
    <row r="40" ht="23.25">
      <c r="A40" s="1"/>
    </row>
    <row r="41" ht="23.25">
      <c r="A41" s="1"/>
    </row>
    <row r="42" ht="23.25">
      <c r="A42" s="1"/>
    </row>
    <row r="43" ht="23.25">
      <c r="A43" s="1"/>
    </row>
    <row r="44" ht="23.25">
      <c r="A44" s="1"/>
    </row>
    <row r="45" ht="23.25">
      <c r="A45" s="1"/>
    </row>
    <row r="46" ht="23.25">
      <c r="A46" s="1"/>
    </row>
    <row r="47" ht="23.25">
      <c r="A47" s="1"/>
    </row>
    <row r="48" ht="23.25">
      <c r="A48" s="1"/>
    </row>
    <row r="49" ht="23.25">
      <c r="A49" s="1"/>
    </row>
    <row r="50" ht="23.25">
      <c r="A50" s="1"/>
    </row>
    <row r="51" ht="23.25">
      <c r="A51" s="1"/>
    </row>
    <row r="52" ht="23.25">
      <c r="A52" s="1"/>
    </row>
    <row r="53" ht="23.25">
      <c r="A53" s="1"/>
    </row>
    <row r="54" ht="23.25">
      <c r="A54" s="1"/>
    </row>
    <row r="55" ht="23.25">
      <c r="A55" s="1"/>
    </row>
    <row r="56" ht="23.25">
      <c r="A56" s="1"/>
    </row>
    <row r="57" ht="23.25">
      <c r="A57" s="1"/>
    </row>
    <row r="58" ht="23.25">
      <c r="A58" s="1"/>
    </row>
    <row r="59" ht="23.25">
      <c r="A59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2019-10-13T11:07:55Z</dcterms:created>
  <dcterms:modified xsi:type="dcterms:W3CDTF">2020-02-23T11:43:29Z</dcterms:modified>
  <cp:category/>
  <cp:version/>
  <cp:contentType/>
  <cp:contentStatus/>
</cp:coreProperties>
</file>