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Облако Mail\Гранты\РНФ 2021 Клоков\Статья\Окончательный вариант\"/>
    </mc:Choice>
  </mc:AlternateContent>
  <xr:revisionPtr revIDLastSave="0" documentId="8_{6712ECD8-DB04-4AB3-9158-1E6A2C9E2C10}" xr6:coauthVersionLast="47" xr6:coauthVersionMax="47" xr10:uidLastSave="{00000000-0000-0000-0000-000000000000}"/>
  <bookViews>
    <workbookView xWindow="-108" yWindow="-108" windowWidth="41496" windowHeight="16896" activeTab="1" xr2:uid="{7F056CA3-511B-4241-BDCD-CFDDFD127138}"/>
  </bookViews>
  <sheets>
    <sheet name="Динамика по муниципалитетам" sheetId="1" r:id="rId1"/>
    <sheet name="Динамика по ед. районирования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2" i="4" l="1"/>
  <c r="P32" i="4"/>
  <c r="O32" i="4"/>
  <c r="N32" i="4"/>
  <c r="M32" i="4"/>
  <c r="L32" i="4"/>
  <c r="K32" i="4"/>
  <c r="J32" i="4"/>
  <c r="I32" i="4"/>
  <c r="H32" i="4"/>
  <c r="G32" i="4"/>
  <c r="G23" i="4"/>
  <c r="H23" i="4"/>
  <c r="I23" i="4"/>
  <c r="J23" i="4"/>
  <c r="K23" i="4"/>
  <c r="L23" i="4"/>
  <c r="M23" i="4"/>
  <c r="N23" i="4"/>
  <c r="O23" i="4"/>
  <c r="P23" i="4"/>
  <c r="Q23" i="4"/>
  <c r="G6" i="4"/>
  <c r="H6" i="4"/>
  <c r="I6" i="4"/>
  <c r="J6" i="4"/>
  <c r="K6" i="4"/>
  <c r="L6" i="4"/>
  <c r="M6" i="4"/>
  <c r="N6" i="4"/>
  <c r="O6" i="4"/>
  <c r="P6" i="4"/>
  <c r="Q6" i="4"/>
</calcChain>
</file>

<file path=xl/sharedStrings.xml><?xml version="1.0" encoding="utf-8"?>
<sst xmlns="http://schemas.openxmlformats.org/spreadsheetml/2006/main" count="188" uniqueCount="168">
  <si>
    <t>Названия строк</t>
  </si>
  <si>
    <t>Амурская область</t>
  </si>
  <si>
    <t>Благовещенский муниципальный район</t>
  </si>
  <si>
    <t>город Тында</t>
  </si>
  <si>
    <t>Зейский муниципальный район</t>
  </si>
  <si>
    <t>Селемджинский муниципальный район</t>
  </si>
  <si>
    <t>Тындинский муниципальный район</t>
  </si>
  <si>
    <t>Архангельская и НАО</t>
  </si>
  <si>
    <t>Город Нарьян-Мар</t>
  </si>
  <si>
    <t>Заполярный район</t>
  </si>
  <si>
    <t>Мезенский муниципальный район</t>
  </si>
  <si>
    <t>Забайкальский край</t>
  </si>
  <si>
    <t>Каларский муниципальный район</t>
  </si>
  <si>
    <t>Тунгиро-Олекминский муниципальный район</t>
  </si>
  <si>
    <t>Тунгокоченский муниципальный район</t>
  </si>
  <si>
    <t>Иркутская область</t>
  </si>
  <si>
    <t>Бодайбинский муниципальный район</t>
  </si>
  <si>
    <t>Катангский  муниципальный район</t>
  </si>
  <si>
    <t>Куйтунский  муниципальный район</t>
  </si>
  <si>
    <t>Нижнеудинский  муниципальный район</t>
  </si>
  <si>
    <t>Камчатский край</t>
  </si>
  <si>
    <t>Быстринский муниципальный район</t>
  </si>
  <si>
    <t>Карагинский муниципальный район</t>
  </si>
  <si>
    <t>Олюторский муниципальный район</t>
  </si>
  <si>
    <t>Пенжинский муниципальный район</t>
  </si>
  <si>
    <t>Тигильский муниципальный район</t>
  </si>
  <si>
    <t>Красноярский край</t>
  </si>
  <si>
    <t>Таймырский  Долгано-Ненецкий муниципальный район</t>
  </si>
  <si>
    <t>Туруханский муниципальный район</t>
  </si>
  <si>
    <t>Эвенкийский  муниципальный район</t>
  </si>
  <si>
    <t>Магаданская область</t>
  </si>
  <si>
    <t>Омсукчанский муниципальный район</t>
  </si>
  <si>
    <t>Северо-Эвенский городской округ</t>
  </si>
  <si>
    <t>Северо-Эвенский муниципальный район</t>
  </si>
  <si>
    <t>Среднеканский муниципальный район</t>
  </si>
  <si>
    <t>Мурманская область</t>
  </si>
  <si>
    <t>город Кировск</t>
  </si>
  <si>
    <t>город Оленегорск</t>
  </si>
  <si>
    <t>Ковдорский район</t>
  </si>
  <si>
    <t>Кольский муниципальный район</t>
  </si>
  <si>
    <t>Ловозерский муниципальный район</t>
  </si>
  <si>
    <t>Печенгский муниципальный район</t>
  </si>
  <si>
    <t>Терский муниципальный район</t>
  </si>
  <si>
    <t>Республика Бурятия</t>
  </si>
  <si>
    <t>Баунтовский эвенкийский муниципальный район</t>
  </si>
  <si>
    <t>Окинский муниципальный район</t>
  </si>
  <si>
    <t>Северо-Байкальский муниципальный район</t>
  </si>
  <si>
    <t>Тункинский муниципальный район</t>
  </si>
  <si>
    <t>Республика Коми</t>
  </si>
  <si>
    <t>Воркута</t>
  </si>
  <si>
    <t>Инта</t>
  </si>
  <si>
    <t>Муниципальный район Ижемский</t>
  </si>
  <si>
    <t>Муниципальный район Княжпогостский</t>
  </si>
  <si>
    <t>Муниципальный район Печора</t>
  </si>
  <si>
    <t>Муниципальный район Усть-Цилемский</t>
  </si>
  <si>
    <t>Усинск</t>
  </si>
  <si>
    <t>Республика Тыва</t>
  </si>
  <si>
    <t>Муниципальный район Каа-Хемский кожуун</t>
  </si>
  <si>
    <t>Муниципальный район Кызылский кожуун</t>
  </si>
  <si>
    <t>Муниципальный район Тере-Хольский кожуун</t>
  </si>
  <si>
    <t>Муниципальный район Тоджинский кожуун</t>
  </si>
  <si>
    <t>Республика Якутия</t>
  </si>
  <si>
    <t>Абыйский муниципальный район</t>
  </si>
  <si>
    <t>Алданский муниципальный район</t>
  </si>
  <si>
    <t>Аллаиховский муниципальный район</t>
  </si>
  <si>
    <t>Анабарский национальный (долгано-эвенкийский) муниципальный район</t>
  </si>
  <si>
    <t>Булунский муниципальный район</t>
  </si>
  <si>
    <t>Верхнеколымский муниципальный район</t>
  </si>
  <si>
    <t>Верхоянский муниципальный район</t>
  </si>
  <si>
    <t>Вилюйский муниципальный район</t>
  </si>
  <si>
    <t>Горный муниципальный район</t>
  </si>
  <si>
    <t>Город Якутск</t>
  </si>
  <si>
    <t>Жиганский муниципальный район</t>
  </si>
  <si>
    <t>Кобяйский муниципальный район</t>
  </si>
  <si>
    <t>Мирнинский муниципальный район</t>
  </si>
  <si>
    <t>Момский муниципальный район</t>
  </si>
  <si>
    <t>Нерюнгринский муниципальный район</t>
  </si>
  <si>
    <t>Нижнеколымский муниципальный район</t>
  </si>
  <si>
    <t>Оймяконский муниципальный район</t>
  </si>
  <si>
    <t>Олекминский муниципальный район</t>
  </si>
  <si>
    <t>Оленекский муниципальный район</t>
  </si>
  <si>
    <t>Среднеколымский муниципальный район</t>
  </si>
  <si>
    <t>Томпонский муниципальный район</t>
  </si>
  <si>
    <t>Усть-Майский муниципальный район</t>
  </si>
  <si>
    <t>Усть-Янский муниципальный район</t>
  </si>
  <si>
    <t>Хангаласский муниципальный район</t>
  </si>
  <si>
    <t>Эвено-Бытантайский национальный муниципальный район</t>
  </si>
  <si>
    <t>Тюменская область</t>
  </si>
  <si>
    <t>Омутинский муниципальный район</t>
  </si>
  <si>
    <t>Хабаровский край</t>
  </si>
  <si>
    <t>Аяно-Майский муниципальный район</t>
  </si>
  <si>
    <t>Охотский муниципальный район</t>
  </si>
  <si>
    <t>Тугуро-Чумиканский муниципальный район</t>
  </si>
  <si>
    <t>ХМАО</t>
  </si>
  <si>
    <t>Белоярский муниципальный район</t>
  </si>
  <si>
    <t>Березовский муниципальный район</t>
  </si>
  <si>
    <t>Нижневартовский муниципальный район</t>
  </si>
  <si>
    <t>Сургутский муниципальный район</t>
  </si>
  <si>
    <t>Ханты-Мансийский муниципальный район</t>
  </si>
  <si>
    <t>Чукотский автономный округ</t>
  </si>
  <si>
    <t>Анадырский муниципальный район</t>
  </si>
  <si>
    <t>Беринговский муниципальный район (до 2009г.)</t>
  </si>
  <si>
    <t>Билибинский муниципальный район</t>
  </si>
  <si>
    <t>Городской округ Анадырь</t>
  </si>
  <si>
    <t>Городской округ Певек (с 2016г.)</t>
  </si>
  <si>
    <t>Городской округ Провиденский  (с 2016г.)</t>
  </si>
  <si>
    <t>Городской округ Эгвекинот (с 2016г.)</t>
  </si>
  <si>
    <t>Иультинский муниципальный район (до 2016г.)</t>
  </si>
  <si>
    <t>Провиденский муниципальный район (до 2016г.)</t>
  </si>
  <si>
    <t>Чаунский муниципальный район (до 2016г.)</t>
  </si>
  <si>
    <t>Чукотский муниципальный район</t>
  </si>
  <si>
    <t>Шмидтовский муниципальный район (до 2009г.)</t>
  </si>
  <si>
    <t>ЯНАО</t>
  </si>
  <si>
    <t>Город Лабытнанги</t>
  </si>
  <si>
    <t>Город Салехард</t>
  </si>
  <si>
    <t>Красноселькупский муниципальный район</t>
  </si>
  <si>
    <t>Надымский муниципальный район</t>
  </si>
  <si>
    <t>Приуральский муниципальный район</t>
  </si>
  <si>
    <t>Пуровский муниципальный район</t>
  </si>
  <si>
    <t>Тазовский муниципальный район</t>
  </si>
  <si>
    <t>Шурышкарский муниципальный район</t>
  </si>
  <si>
    <t>Ямальский муниципальный район</t>
  </si>
  <si>
    <t>Сахалинская область</t>
  </si>
  <si>
    <t>Городской округ Ногликский</t>
  </si>
  <si>
    <t>III.4.1</t>
  </si>
  <si>
    <t>II.ВЕ</t>
  </si>
  <si>
    <t>II.ЗС.2</t>
  </si>
  <si>
    <t>II.ЗС.1</t>
  </si>
  <si>
    <t>III.1</t>
  </si>
  <si>
    <t>I.С2</t>
  </si>
  <si>
    <t>II</t>
  </si>
  <si>
    <t>I</t>
  </si>
  <si>
    <t>III</t>
  </si>
  <si>
    <t>II.T2</t>
  </si>
  <si>
    <t>II.Т3</t>
  </si>
  <si>
    <t>II.T1</t>
  </si>
  <si>
    <t>I.Ч.1</t>
  </si>
  <si>
    <t>III.2</t>
  </si>
  <si>
    <t>I.C3.3</t>
  </si>
  <si>
    <t>III.3</t>
  </si>
  <si>
    <t>I.Ч.4</t>
  </si>
  <si>
    <t>I.Т.1</t>
  </si>
  <si>
    <t>I.Т.2</t>
  </si>
  <si>
    <t>I.Ч.3</t>
  </si>
  <si>
    <t>I.Ч.2</t>
  </si>
  <si>
    <t>I.C3.1</t>
  </si>
  <si>
    <t>I.C3.4</t>
  </si>
  <si>
    <t>I.C3.2</t>
  </si>
  <si>
    <t>II.T</t>
  </si>
  <si>
    <t>I.C</t>
  </si>
  <si>
    <t>I.T</t>
  </si>
  <si>
    <t>II.ЗС</t>
  </si>
  <si>
    <t>I.Ч</t>
  </si>
  <si>
    <t>I.C3</t>
  </si>
  <si>
    <t>III.4</t>
  </si>
  <si>
    <t>I.C1</t>
  </si>
  <si>
    <t>Зоны</t>
  </si>
  <si>
    <t>Области</t>
  </si>
  <si>
    <t>III.4.3</t>
  </si>
  <si>
    <t>III.4.2</t>
  </si>
  <si>
    <t>Районы</t>
  </si>
  <si>
    <t>Подобласти</t>
  </si>
  <si>
    <t>всего</t>
  </si>
  <si>
    <t>в том числе</t>
  </si>
  <si>
    <t>в том  числе</t>
  </si>
  <si>
    <t>отсутствие данных</t>
  </si>
  <si>
    <t>Динамика численности оленепоголовья в муниципалитетах России в 2010-2020 гг. Источник: База данных показателей муниципальных образований России Федеральной службы государственной статистики Российской Федерации</t>
  </si>
  <si>
    <t>Численность поголовья домашних северных оленей по единицам этнокультурно-ландшафтного районирования. Источник: собственные рассчеты на основе базы данных показателей муниципальных образований России федеральной службы государственной статистики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</si>
</sst>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0" fillId="0" borderId="4" xfId="0" applyBorder="1" applyAlignment="1">
      <alignment horizontal="left" indent="1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left" indent="1"/>
    </xf>
    <xf numFmtId="0" fontId="0" fillId="0" borderId="8" xfId="0" applyBorder="1"/>
    <xf numFmtId="0" fontId="1" fillId="2" borderId="0" xfId="0" applyFont="1" applyFill="1"/>
    <xf numFmtId="0" fontId="0" fillId="0" borderId="0" xfId="0" applyAlignment="1">
      <alignment horizontal="left"/>
    </xf>
    <xf numFmtId="0" fontId="0" fillId="5" borderId="9" xfId="0" applyFill="1" applyBorder="1"/>
    <xf numFmtId="0" fontId="0" fillId="4" borderId="9" xfId="0" applyFill="1" applyBorder="1"/>
    <xf numFmtId="0" fontId="0" fillId="3" borderId="9" xfId="0" applyFill="1" applyBorder="1"/>
    <xf numFmtId="0" fontId="0" fillId="5" borderId="9" xfId="0" applyFill="1" applyBorder="1" applyAlignment="1">
      <alignment horizontal="left" vertical="top"/>
    </xf>
    <xf numFmtId="0" fontId="0" fillId="5" borderId="9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12" xfId="0" applyFill="1" applyBorder="1"/>
    <xf numFmtId="0" fontId="0" fillId="6" borderId="16" xfId="0" applyFill="1" applyBorder="1"/>
    <xf numFmtId="0" fontId="0" fillId="6" borderId="17" xfId="0" applyFill="1" applyBorder="1"/>
    <xf numFmtId="0" fontId="0" fillId="5" borderId="19" xfId="0" applyFill="1" applyBorder="1"/>
    <xf numFmtId="0" fontId="0" fillId="3" borderId="19" xfId="0" applyFill="1" applyBorder="1"/>
    <xf numFmtId="0" fontId="0" fillId="3" borderId="21" xfId="0" applyFill="1" applyBorder="1" applyAlignment="1">
      <alignment horizontal="left"/>
    </xf>
    <xf numFmtId="0" fontId="0" fillId="3" borderId="21" xfId="0" applyFill="1" applyBorder="1"/>
    <xf numFmtId="0" fontId="0" fillId="3" borderId="22" xfId="0" applyFill="1" applyBorder="1"/>
    <xf numFmtId="0" fontId="0" fillId="4" borderId="19" xfId="0" applyFill="1" applyBorder="1"/>
    <xf numFmtId="0" fontId="0" fillId="3" borderId="32" xfId="0" applyFill="1" applyBorder="1"/>
    <xf numFmtId="0" fontId="0" fillId="6" borderId="14" xfId="0" applyFill="1" applyBorder="1"/>
    <xf numFmtId="0" fontId="0" fillId="6" borderId="33" xfId="0" applyFill="1" applyBorder="1"/>
    <xf numFmtId="0" fontId="0" fillId="6" borderId="35" xfId="0" applyFill="1" applyBorder="1"/>
    <xf numFmtId="0" fontId="0" fillId="6" borderId="10" xfId="0" applyFill="1" applyBorder="1"/>
    <xf numFmtId="0" fontId="0" fillId="6" borderId="7" xfId="0" applyFill="1" applyBorder="1"/>
    <xf numFmtId="0" fontId="0" fillId="6" borderId="11" xfId="0" applyFill="1" applyBorder="1"/>
    <xf numFmtId="0" fontId="0" fillId="6" borderId="4" xfId="0" applyFill="1" applyBorder="1"/>
    <xf numFmtId="0" fontId="0" fillId="6" borderId="36" xfId="0" applyFill="1" applyBorder="1"/>
    <xf numFmtId="0" fontId="0" fillId="4" borderId="21" xfId="0" applyFill="1" applyBorder="1"/>
    <xf numFmtId="0" fontId="0" fillId="8" borderId="9" xfId="0" applyFill="1" applyBorder="1"/>
    <xf numFmtId="0" fontId="0" fillId="8" borderId="21" xfId="0" applyFill="1" applyBorder="1"/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5" borderId="23" xfId="0" applyFill="1" applyBorder="1" applyAlignment="1">
      <alignment horizontal="left"/>
    </xf>
    <xf numFmtId="0" fontId="0" fillId="5" borderId="26" xfId="0" applyFill="1" applyBorder="1" applyAlignment="1">
      <alignment horizontal="left"/>
    </xf>
    <xf numFmtId="0" fontId="0" fillId="5" borderId="24" xfId="0" applyFill="1" applyBorder="1" applyAlignment="1">
      <alignment horizontal="left"/>
    </xf>
    <xf numFmtId="0" fontId="0" fillId="6" borderId="37" xfId="0" applyFill="1" applyBorder="1" applyAlignment="1">
      <alignment horizontal="left"/>
    </xf>
    <xf numFmtId="0" fontId="0" fillId="6" borderId="28" xfId="0" applyFill="1" applyBorder="1" applyAlignment="1">
      <alignment horizontal="left"/>
    </xf>
    <xf numFmtId="0" fontId="0" fillId="6" borderId="29" xfId="0" applyFill="1" applyBorder="1" applyAlignment="1">
      <alignment horizontal="left"/>
    </xf>
    <xf numFmtId="0" fontId="0" fillId="6" borderId="16" xfId="0" applyFill="1" applyBorder="1" applyAlignment="1">
      <alignment horizontal="center"/>
    </xf>
    <xf numFmtId="0" fontId="0" fillId="6" borderId="9" xfId="0" applyFill="1" applyBorder="1" applyAlignment="1">
      <alignment horizontal="center" vertical="top" wrapText="1"/>
    </xf>
    <xf numFmtId="0" fontId="0" fillId="6" borderId="21" xfId="0" applyFill="1" applyBorder="1" applyAlignment="1">
      <alignment horizontal="center" vertical="top" wrapText="1"/>
    </xf>
    <xf numFmtId="0" fontId="0" fillId="5" borderId="9" xfId="0" applyFill="1" applyBorder="1" applyAlignment="1">
      <alignment horizontal="center"/>
    </xf>
    <xf numFmtId="0" fontId="0" fillId="3" borderId="9" xfId="0" applyFill="1" applyBorder="1" applyAlignment="1">
      <alignment horizontal="center" wrapText="1"/>
    </xf>
    <xf numFmtId="0" fontId="0" fillId="3" borderId="21" xfId="0" applyFill="1" applyBorder="1" applyAlignment="1">
      <alignment horizontal="center" wrapText="1"/>
    </xf>
    <xf numFmtId="0" fontId="0" fillId="7" borderId="9" xfId="0" applyFill="1" applyBorder="1" applyAlignment="1">
      <alignment horizontal="center" vertical="top"/>
    </xf>
    <xf numFmtId="0" fontId="0" fillId="7" borderId="21" xfId="0" applyFill="1" applyBorder="1" applyAlignment="1">
      <alignment horizontal="center" vertical="top"/>
    </xf>
    <xf numFmtId="0" fontId="0" fillId="3" borderId="12" xfId="0" applyFill="1" applyBorder="1" applyAlignment="1">
      <alignment horizontal="center" wrapText="1"/>
    </xf>
    <xf numFmtId="0" fontId="0" fillId="7" borderId="12" xfId="0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7" borderId="9" xfId="0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4" borderId="9" xfId="0" applyFill="1" applyBorder="1" applyAlignment="1">
      <alignment horizontal="center" vertical="top" wrapText="1"/>
    </xf>
    <xf numFmtId="0" fontId="0" fillId="4" borderId="9" xfId="0" applyFill="1" applyBorder="1" applyAlignment="1">
      <alignment horizontal="left"/>
    </xf>
    <xf numFmtId="0" fontId="0" fillId="6" borderId="14" xfId="0" applyFill="1" applyBorder="1" applyAlignment="1">
      <alignment horizontal="center"/>
    </xf>
    <xf numFmtId="0" fontId="0" fillId="4" borderId="9" xfId="0" applyFill="1" applyBorder="1"/>
    <xf numFmtId="0" fontId="0" fillId="4" borderId="12" xfId="0" applyFill="1" applyBorder="1" applyAlignment="1">
      <alignment horizontal="center" vertical="top" wrapText="1"/>
    </xf>
    <xf numFmtId="0" fontId="0" fillId="4" borderId="13" xfId="0" applyFill="1" applyBorder="1" applyAlignment="1">
      <alignment horizontal="center" vertical="top" wrapText="1"/>
    </xf>
    <xf numFmtId="0" fontId="0" fillId="4" borderId="14" xfId="0" applyFill="1" applyBorder="1" applyAlignment="1">
      <alignment horizontal="center" vertical="top" wrapText="1"/>
    </xf>
    <xf numFmtId="0" fontId="0" fillId="6" borderId="12" xfId="0" applyFill="1" applyBorder="1" applyAlignment="1">
      <alignment horizontal="center" vertical="top" wrapText="1"/>
    </xf>
    <xf numFmtId="0" fontId="0" fillId="6" borderId="15" xfId="0" applyFill="1" applyBorder="1" applyAlignment="1">
      <alignment horizontal="left" vertical="top"/>
    </xf>
    <xf numFmtId="0" fontId="0" fillId="6" borderId="18" xfId="0" applyFill="1" applyBorder="1" applyAlignment="1">
      <alignment horizontal="left" vertical="top"/>
    </xf>
    <xf numFmtId="0" fontId="0" fillId="6" borderId="20" xfId="0" applyFill="1" applyBorder="1" applyAlignment="1">
      <alignment horizontal="left" vertical="top"/>
    </xf>
    <xf numFmtId="0" fontId="0" fillId="5" borderId="9" xfId="0" applyFill="1" applyBorder="1" applyAlignment="1">
      <alignment horizontal="left" vertical="top"/>
    </xf>
    <xf numFmtId="0" fontId="0" fillId="5" borderId="21" xfId="0" applyFill="1" applyBorder="1" applyAlignment="1">
      <alignment horizontal="left" vertical="top"/>
    </xf>
    <xf numFmtId="0" fontId="0" fillId="5" borderId="9" xfId="0" applyFill="1" applyBorder="1" applyAlignment="1">
      <alignment vertical="top"/>
    </xf>
    <xf numFmtId="0" fontId="0" fillId="5" borderId="21" xfId="0" applyFill="1" applyBorder="1" applyAlignment="1">
      <alignment vertical="top"/>
    </xf>
    <xf numFmtId="0" fontId="0" fillId="5" borderId="12" xfId="0" applyFill="1" applyBorder="1" applyAlignment="1">
      <alignment horizontal="left" vertical="top"/>
    </xf>
    <xf numFmtId="0" fontId="0" fillId="6" borderId="27" xfId="0" applyFill="1" applyBorder="1" applyAlignment="1">
      <alignment horizontal="left" vertical="top"/>
    </xf>
    <xf numFmtId="0" fontId="0" fillId="6" borderId="31" xfId="0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0B0C0-2963-48D7-BB76-74A7ABDF803F}">
  <dimension ref="A1:L125"/>
  <sheetViews>
    <sheetView topLeftCell="A76" zoomScaleNormal="100" workbookViewId="0">
      <selection activeCell="L62" sqref="L62"/>
    </sheetView>
  </sheetViews>
  <sheetFormatPr defaultRowHeight="14.4" x14ac:dyDescent="0.3"/>
  <cols>
    <col min="1" max="1" width="50.88671875" customWidth="1"/>
  </cols>
  <sheetData>
    <row r="1" spans="1:12" x14ac:dyDescent="0.3">
      <c r="A1" t="s">
        <v>166</v>
      </c>
    </row>
    <row r="2" spans="1:12" ht="15" thickBot="1" x14ac:dyDescent="0.35">
      <c r="A2" s="9" t="s">
        <v>0</v>
      </c>
      <c r="B2" s="9">
        <v>2010</v>
      </c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</row>
    <row r="3" spans="1:12" x14ac:dyDescent="0.3">
      <c r="A3" s="1" t="s">
        <v>1</v>
      </c>
      <c r="B3" s="2">
        <v>6540</v>
      </c>
      <c r="C3" s="2">
        <v>6647</v>
      </c>
      <c r="D3" s="2">
        <v>6353</v>
      </c>
      <c r="E3" s="2">
        <v>5975</v>
      </c>
      <c r="F3" s="2">
        <v>6101</v>
      </c>
      <c r="G3" s="2">
        <v>6109</v>
      </c>
      <c r="H3" s="2">
        <v>6140</v>
      </c>
      <c r="I3" s="2">
        <v>6525</v>
      </c>
      <c r="J3" s="2">
        <v>6717</v>
      </c>
      <c r="K3" s="2">
        <v>7090</v>
      </c>
      <c r="L3" s="3">
        <v>6864</v>
      </c>
    </row>
    <row r="4" spans="1:12" x14ac:dyDescent="0.3">
      <c r="A4" s="7" t="s">
        <v>2</v>
      </c>
      <c r="H4">
        <v>2</v>
      </c>
      <c r="I4">
        <v>2</v>
      </c>
      <c r="L4" s="8"/>
    </row>
    <row r="5" spans="1:12" x14ac:dyDescent="0.3">
      <c r="A5" s="7" t="s">
        <v>3</v>
      </c>
      <c r="C5">
        <v>75</v>
      </c>
      <c r="D5">
        <v>78</v>
      </c>
      <c r="L5" s="8"/>
    </row>
    <row r="6" spans="1:12" x14ac:dyDescent="0.3">
      <c r="A6" s="7" t="s">
        <v>4</v>
      </c>
      <c r="B6">
        <v>708</v>
      </c>
      <c r="C6">
        <v>669</v>
      </c>
      <c r="D6">
        <v>746</v>
      </c>
      <c r="E6">
        <v>699</v>
      </c>
      <c r="F6">
        <v>770</v>
      </c>
      <c r="G6">
        <v>793</v>
      </c>
      <c r="H6">
        <v>819</v>
      </c>
      <c r="I6">
        <v>943</v>
      </c>
      <c r="J6">
        <v>1100</v>
      </c>
      <c r="K6">
        <v>1207</v>
      </c>
      <c r="L6" s="8">
        <v>1037</v>
      </c>
    </row>
    <row r="7" spans="1:12" x14ac:dyDescent="0.3">
      <c r="A7" s="7" t="s">
        <v>5</v>
      </c>
      <c r="B7">
        <v>1131</v>
      </c>
      <c r="C7">
        <v>1066</v>
      </c>
      <c r="D7">
        <v>1181</v>
      </c>
      <c r="E7">
        <v>986</v>
      </c>
      <c r="F7">
        <v>1030</v>
      </c>
      <c r="G7">
        <v>956</v>
      </c>
      <c r="H7">
        <v>967</v>
      </c>
      <c r="I7">
        <v>1074</v>
      </c>
      <c r="J7">
        <v>1077</v>
      </c>
      <c r="K7">
        <v>1088</v>
      </c>
      <c r="L7" s="8">
        <v>912</v>
      </c>
    </row>
    <row r="8" spans="1:12" ht="15" thickBot="1" x14ac:dyDescent="0.35">
      <c r="A8" s="4" t="s">
        <v>6</v>
      </c>
      <c r="B8" s="5">
        <v>4701</v>
      </c>
      <c r="C8" s="5">
        <v>4837</v>
      </c>
      <c r="D8" s="5">
        <v>4348</v>
      </c>
      <c r="E8" s="5">
        <v>4290</v>
      </c>
      <c r="F8" s="5">
        <v>4301</v>
      </c>
      <c r="G8" s="5">
        <v>4360</v>
      </c>
      <c r="H8" s="5">
        <v>4352</v>
      </c>
      <c r="I8" s="5">
        <v>4506</v>
      </c>
      <c r="J8" s="5">
        <v>4540</v>
      </c>
      <c r="K8" s="5">
        <v>4795</v>
      </c>
      <c r="L8" s="6">
        <v>4915</v>
      </c>
    </row>
    <row r="9" spans="1:12" x14ac:dyDescent="0.3">
      <c r="A9" s="1" t="s">
        <v>7</v>
      </c>
      <c r="B9" s="2">
        <v>166393</v>
      </c>
      <c r="C9" s="2">
        <v>169634</v>
      </c>
      <c r="D9" s="2">
        <v>170121</v>
      </c>
      <c r="E9" s="2">
        <v>175994</v>
      </c>
      <c r="F9" s="2">
        <v>160002</v>
      </c>
      <c r="G9" s="2">
        <v>163727</v>
      </c>
      <c r="H9" s="2">
        <v>161011</v>
      </c>
      <c r="I9" s="2">
        <v>161775</v>
      </c>
      <c r="J9" s="2">
        <v>181146</v>
      </c>
      <c r="K9" s="2">
        <v>171987</v>
      </c>
      <c r="L9" s="3">
        <v>167553</v>
      </c>
    </row>
    <row r="10" spans="1:12" x14ac:dyDescent="0.3">
      <c r="A10" s="7" t="s">
        <v>8</v>
      </c>
      <c r="B10">
        <v>30856</v>
      </c>
      <c r="C10">
        <v>31385</v>
      </c>
      <c r="D10">
        <v>34414</v>
      </c>
      <c r="E10">
        <v>36018</v>
      </c>
      <c r="F10">
        <v>31992</v>
      </c>
      <c r="G10">
        <v>3037</v>
      </c>
      <c r="H10">
        <v>3079</v>
      </c>
      <c r="I10">
        <v>3089</v>
      </c>
      <c r="J10">
        <v>3135</v>
      </c>
      <c r="L10" s="8"/>
    </row>
    <row r="11" spans="1:12" x14ac:dyDescent="0.3">
      <c r="A11" s="7" t="s">
        <v>9</v>
      </c>
      <c r="B11">
        <v>133811</v>
      </c>
      <c r="C11">
        <v>136775</v>
      </c>
      <c r="D11">
        <v>134372</v>
      </c>
      <c r="E11">
        <v>138285</v>
      </c>
      <c r="F11">
        <v>126266</v>
      </c>
      <c r="G11">
        <v>159093</v>
      </c>
      <c r="H11">
        <v>156422</v>
      </c>
      <c r="I11">
        <v>157199</v>
      </c>
      <c r="J11">
        <v>176427</v>
      </c>
      <c r="K11">
        <v>170308</v>
      </c>
      <c r="L11" s="8">
        <v>165854</v>
      </c>
    </row>
    <row r="12" spans="1:12" ht="15" thickBot="1" x14ac:dyDescent="0.35">
      <c r="A12" s="4" t="s">
        <v>10</v>
      </c>
      <c r="B12" s="5">
        <v>1726</v>
      </c>
      <c r="C12" s="5">
        <v>1474</v>
      </c>
      <c r="D12" s="5">
        <v>1335</v>
      </c>
      <c r="E12" s="5">
        <v>1691</v>
      </c>
      <c r="F12" s="5">
        <v>1744</v>
      </c>
      <c r="G12" s="5">
        <v>1597</v>
      </c>
      <c r="H12" s="5">
        <v>1510</v>
      </c>
      <c r="I12" s="5">
        <v>1487</v>
      </c>
      <c r="J12" s="5">
        <v>1584</v>
      </c>
      <c r="K12" s="5">
        <v>1679</v>
      </c>
      <c r="L12" s="6">
        <v>1699</v>
      </c>
    </row>
    <row r="13" spans="1:12" x14ac:dyDescent="0.3">
      <c r="A13" s="1" t="s">
        <v>11</v>
      </c>
      <c r="B13" s="2"/>
      <c r="C13" s="2">
        <v>2270</v>
      </c>
      <c r="D13" s="2">
        <v>2562</v>
      </c>
      <c r="E13" s="2"/>
      <c r="F13" s="2">
        <v>792</v>
      </c>
      <c r="G13" s="2">
        <v>2958</v>
      </c>
      <c r="H13" s="2">
        <v>3104</v>
      </c>
      <c r="I13" s="2">
        <v>1230</v>
      </c>
      <c r="J13" s="2">
        <v>3948</v>
      </c>
      <c r="K13" s="2">
        <v>4064</v>
      </c>
      <c r="L13" s="3">
        <v>4352</v>
      </c>
    </row>
    <row r="14" spans="1:12" x14ac:dyDescent="0.3">
      <c r="A14" s="7" t="s">
        <v>12</v>
      </c>
      <c r="C14">
        <v>520</v>
      </c>
      <c r="D14">
        <v>560</v>
      </c>
      <c r="F14">
        <v>792</v>
      </c>
      <c r="G14">
        <v>1020</v>
      </c>
      <c r="H14">
        <v>1007</v>
      </c>
      <c r="I14">
        <v>1230</v>
      </c>
      <c r="J14">
        <v>3948</v>
      </c>
      <c r="K14">
        <v>4064</v>
      </c>
      <c r="L14" s="8">
        <v>4352</v>
      </c>
    </row>
    <row r="15" spans="1:12" x14ac:dyDescent="0.3">
      <c r="A15" s="7" t="s">
        <v>13</v>
      </c>
      <c r="C15">
        <v>1424</v>
      </c>
      <c r="D15">
        <v>1758</v>
      </c>
      <c r="G15">
        <v>1938</v>
      </c>
      <c r="H15">
        <v>2097</v>
      </c>
      <c r="L15" s="8"/>
    </row>
    <row r="16" spans="1:12" ht="15" thickBot="1" x14ac:dyDescent="0.35">
      <c r="A16" s="4" t="s">
        <v>14</v>
      </c>
      <c r="B16" s="5"/>
      <c r="C16" s="5">
        <v>326</v>
      </c>
      <c r="D16" s="5">
        <v>244</v>
      </c>
      <c r="E16" s="5"/>
      <c r="F16" s="5"/>
      <c r="G16" s="5"/>
      <c r="H16" s="5"/>
      <c r="I16" s="5"/>
      <c r="J16" s="5"/>
      <c r="K16" s="5"/>
      <c r="L16" s="6"/>
    </row>
    <row r="17" spans="1:12" x14ac:dyDescent="0.3">
      <c r="A17" s="1" t="s">
        <v>15</v>
      </c>
      <c r="B17" s="2">
        <v>668</v>
      </c>
      <c r="C17" s="2">
        <v>700</v>
      </c>
      <c r="D17" s="2">
        <v>572</v>
      </c>
      <c r="E17" s="2">
        <v>539</v>
      </c>
      <c r="F17" s="2">
        <v>719</v>
      </c>
      <c r="G17" s="2">
        <v>935</v>
      </c>
      <c r="H17" s="2">
        <v>785</v>
      </c>
      <c r="I17" s="2">
        <v>743</v>
      </c>
      <c r="J17" s="2">
        <v>668</v>
      </c>
      <c r="K17" s="2">
        <v>613</v>
      </c>
      <c r="L17" s="3">
        <v>696</v>
      </c>
    </row>
    <row r="18" spans="1:12" x14ac:dyDescent="0.3">
      <c r="A18" s="7" t="s">
        <v>16</v>
      </c>
      <c r="B18">
        <v>112</v>
      </c>
      <c r="C18">
        <v>148</v>
      </c>
      <c r="D18">
        <v>147</v>
      </c>
      <c r="E18">
        <v>103</v>
      </c>
      <c r="F18">
        <v>285</v>
      </c>
      <c r="G18">
        <v>357</v>
      </c>
      <c r="H18">
        <v>277</v>
      </c>
      <c r="I18">
        <v>257</v>
      </c>
      <c r="J18">
        <v>154</v>
      </c>
      <c r="K18">
        <v>52</v>
      </c>
      <c r="L18" s="8">
        <v>133</v>
      </c>
    </row>
    <row r="19" spans="1:12" x14ac:dyDescent="0.3">
      <c r="A19" s="7" t="s">
        <v>17</v>
      </c>
      <c r="B19">
        <v>187</v>
      </c>
      <c r="C19">
        <v>183</v>
      </c>
      <c r="D19">
        <v>182</v>
      </c>
      <c r="E19">
        <v>152</v>
      </c>
      <c r="F19">
        <v>177</v>
      </c>
      <c r="G19">
        <v>146</v>
      </c>
      <c r="H19">
        <v>145</v>
      </c>
      <c r="I19">
        <v>127</v>
      </c>
      <c r="J19">
        <v>134</v>
      </c>
      <c r="K19">
        <v>165</v>
      </c>
      <c r="L19" s="8">
        <v>182</v>
      </c>
    </row>
    <row r="20" spans="1:12" x14ac:dyDescent="0.3">
      <c r="A20" s="7" t="s">
        <v>18</v>
      </c>
      <c r="G20">
        <v>1</v>
      </c>
      <c r="L20" s="8"/>
    </row>
    <row r="21" spans="1:12" ht="15" thickBot="1" x14ac:dyDescent="0.35">
      <c r="A21" s="4" t="s">
        <v>19</v>
      </c>
      <c r="B21" s="5">
        <v>369</v>
      </c>
      <c r="C21" s="5">
        <v>369</v>
      </c>
      <c r="D21" s="5">
        <v>243</v>
      </c>
      <c r="E21" s="5">
        <v>284</v>
      </c>
      <c r="F21" s="5">
        <v>257</v>
      </c>
      <c r="G21" s="5">
        <v>431</v>
      </c>
      <c r="H21" s="5">
        <v>363</v>
      </c>
      <c r="I21" s="5">
        <v>359</v>
      </c>
      <c r="J21" s="5">
        <v>380</v>
      </c>
      <c r="K21" s="5">
        <v>396</v>
      </c>
      <c r="L21" s="6">
        <v>381</v>
      </c>
    </row>
    <row r="22" spans="1:12" x14ac:dyDescent="0.3">
      <c r="A22" s="1" t="s">
        <v>20</v>
      </c>
      <c r="B22" s="2">
        <v>38055</v>
      </c>
      <c r="C22" s="2">
        <v>37980</v>
      </c>
      <c r="D22" s="2">
        <v>24498</v>
      </c>
      <c r="E22" s="2">
        <v>25771</v>
      </c>
      <c r="F22" s="2">
        <v>26047</v>
      </c>
      <c r="G22" s="2">
        <v>28174</v>
      </c>
      <c r="H22" s="2">
        <v>36770</v>
      </c>
      <c r="I22" s="2">
        <v>37107</v>
      </c>
      <c r="J22" s="2">
        <v>31473</v>
      </c>
      <c r="K22" s="2">
        <v>23849</v>
      </c>
      <c r="L22" s="3">
        <v>24713</v>
      </c>
    </row>
    <row r="23" spans="1:12" x14ac:dyDescent="0.3">
      <c r="A23" s="7" t="s">
        <v>21</v>
      </c>
      <c r="B23">
        <v>7485</v>
      </c>
      <c r="C23">
        <v>7810</v>
      </c>
      <c r="D23">
        <v>7680</v>
      </c>
      <c r="E23">
        <v>7353</v>
      </c>
      <c r="F23">
        <v>7899</v>
      </c>
      <c r="G23">
        <v>8658</v>
      </c>
      <c r="H23">
        <v>9380</v>
      </c>
      <c r="I23">
        <v>10155</v>
      </c>
      <c r="J23">
        <v>8594</v>
      </c>
      <c r="K23">
        <v>8401</v>
      </c>
      <c r="L23" s="8">
        <v>8899</v>
      </c>
    </row>
    <row r="24" spans="1:12" x14ac:dyDescent="0.3">
      <c r="A24" s="7" t="s">
        <v>22</v>
      </c>
      <c r="B24">
        <v>3232</v>
      </c>
      <c r="C24">
        <v>3870</v>
      </c>
      <c r="D24">
        <v>3779</v>
      </c>
      <c r="E24">
        <v>3597</v>
      </c>
      <c r="F24">
        <v>4036</v>
      </c>
      <c r="G24">
        <v>5575</v>
      </c>
      <c r="H24">
        <v>4968</v>
      </c>
      <c r="I24">
        <v>5316</v>
      </c>
      <c r="L24" s="8"/>
    </row>
    <row r="25" spans="1:12" x14ac:dyDescent="0.3">
      <c r="A25" s="7" t="s">
        <v>23</v>
      </c>
      <c r="B25">
        <v>13564</v>
      </c>
      <c r="C25">
        <v>11672</v>
      </c>
      <c r="D25">
        <v>13039</v>
      </c>
      <c r="E25">
        <v>14821</v>
      </c>
      <c r="F25">
        <v>14112</v>
      </c>
      <c r="G25">
        <v>13941</v>
      </c>
      <c r="H25">
        <v>14486</v>
      </c>
      <c r="I25">
        <v>13526</v>
      </c>
      <c r="J25">
        <v>14823</v>
      </c>
      <c r="K25">
        <v>15448</v>
      </c>
      <c r="L25" s="8">
        <v>15814</v>
      </c>
    </row>
    <row r="26" spans="1:12" x14ac:dyDescent="0.3">
      <c r="A26" s="7" t="s">
        <v>24</v>
      </c>
      <c r="B26">
        <v>9849</v>
      </c>
      <c r="C26">
        <v>8150</v>
      </c>
      <c r="H26">
        <v>7936</v>
      </c>
      <c r="I26">
        <v>8110</v>
      </c>
      <c r="J26">
        <v>8056</v>
      </c>
      <c r="L26" s="8"/>
    </row>
    <row r="27" spans="1:12" ht="15" thickBot="1" x14ac:dyDescent="0.35">
      <c r="A27" s="4" t="s">
        <v>25</v>
      </c>
      <c r="B27" s="5">
        <v>3925</v>
      </c>
      <c r="C27" s="5">
        <v>6478</v>
      </c>
      <c r="D27" s="5"/>
      <c r="E27" s="5"/>
      <c r="F27" s="5"/>
      <c r="G27" s="5"/>
      <c r="H27" s="5"/>
      <c r="I27" s="5"/>
      <c r="J27" s="5"/>
      <c r="K27" s="5"/>
      <c r="L27" s="6"/>
    </row>
    <row r="28" spans="1:12" x14ac:dyDescent="0.3">
      <c r="A28" s="1" t="s">
        <v>26</v>
      </c>
      <c r="B28" s="2">
        <v>72391</v>
      </c>
      <c r="C28" s="2">
        <v>79321</v>
      </c>
      <c r="D28" s="2">
        <v>85946</v>
      </c>
      <c r="E28" s="2">
        <v>96178</v>
      </c>
      <c r="F28" s="2">
        <v>107067</v>
      </c>
      <c r="G28" s="2">
        <v>116324</v>
      </c>
      <c r="H28" s="2">
        <v>124193</v>
      </c>
      <c r="I28" s="2">
        <v>124472</v>
      </c>
      <c r="J28" s="2">
        <v>128399</v>
      </c>
      <c r="K28" s="2">
        <v>126281</v>
      </c>
      <c r="L28" s="3">
        <v>121423</v>
      </c>
    </row>
    <row r="29" spans="1:12" x14ac:dyDescent="0.3">
      <c r="A29" s="7" t="s">
        <v>27</v>
      </c>
      <c r="B29">
        <v>72391</v>
      </c>
      <c r="C29">
        <v>78842</v>
      </c>
      <c r="D29">
        <v>85146</v>
      </c>
      <c r="E29">
        <v>95379</v>
      </c>
      <c r="F29">
        <v>103404</v>
      </c>
      <c r="G29">
        <v>112932</v>
      </c>
      <c r="H29">
        <v>123285</v>
      </c>
      <c r="I29">
        <v>123495</v>
      </c>
      <c r="J29">
        <v>127354</v>
      </c>
      <c r="K29">
        <v>125328</v>
      </c>
      <c r="L29" s="8">
        <v>120691</v>
      </c>
    </row>
    <row r="30" spans="1:12" x14ac:dyDescent="0.3">
      <c r="A30" s="7" t="s">
        <v>28</v>
      </c>
      <c r="C30">
        <v>479</v>
      </c>
      <c r="D30">
        <v>800</v>
      </c>
      <c r="E30">
        <v>799</v>
      </c>
      <c r="F30">
        <v>799</v>
      </c>
      <c r="G30">
        <v>808</v>
      </c>
      <c r="H30">
        <v>908</v>
      </c>
      <c r="I30">
        <v>977</v>
      </c>
      <c r="J30">
        <v>1045</v>
      </c>
      <c r="K30">
        <v>953</v>
      </c>
      <c r="L30" s="8">
        <v>732</v>
      </c>
    </row>
    <row r="31" spans="1:12" ht="15" thickBot="1" x14ac:dyDescent="0.35">
      <c r="A31" s="4" t="s">
        <v>29</v>
      </c>
      <c r="B31" s="5"/>
      <c r="C31" s="5"/>
      <c r="D31" s="5"/>
      <c r="E31" s="5"/>
      <c r="F31" s="5">
        <v>2864</v>
      </c>
      <c r="G31" s="5">
        <v>2584</v>
      </c>
      <c r="H31" s="5"/>
      <c r="I31" s="5"/>
      <c r="J31" s="5"/>
      <c r="K31" s="5"/>
      <c r="L31" s="6"/>
    </row>
    <row r="32" spans="1:12" x14ac:dyDescent="0.3">
      <c r="A32" s="1" t="s">
        <v>30</v>
      </c>
      <c r="B32" s="2">
        <v>21596</v>
      </c>
      <c r="C32" s="2">
        <v>23185</v>
      </c>
      <c r="D32" s="2">
        <v>21477</v>
      </c>
      <c r="E32" s="2">
        <v>21154</v>
      </c>
      <c r="F32" s="2">
        <v>12805</v>
      </c>
      <c r="G32" s="2">
        <v>14428</v>
      </c>
      <c r="H32" s="2">
        <v>15210</v>
      </c>
      <c r="I32" s="2">
        <v>10314</v>
      </c>
      <c r="J32" s="2">
        <v>7674</v>
      </c>
      <c r="K32" s="2">
        <v>7152</v>
      </c>
      <c r="L32" s="2">
        <v>5956</v>
      </c>
    </row>
    <row r="33" spans="1:12" x14ac:dyDescent="0.3">
      <c r="A33" s="7" t="s">
        <v>31</v>
      </c>
      <c r="B33">
        <v>50</v>
      </c>
      <c r="L33" s="8"/>
    </row>
    <row r="34" spans="1:12" x14ac:dyDescent="0.3">
      <c r="A34" s="7" t="s">
        <v>32</v>
      </c>
      <c r="H34">
        <v>15210</v>
      </c>
      <c r="I34">
        <v>10314</v>
      </c>
      <c r="J34">
        <v>7674</v>
      </c>
      <c r="K34">
        <v>7152</v>
      </c>
      <c r="L34" s="8">
        <v>5956</v>
      </c>
    </row>
    <row r="35" spans="1:12" x14ac:dyDescent="0.3">
      <c r="A35" s="7" t="s">
        <v>33</v>
      </c>
      <c r="B35">
        <v>18814</v>
      </c>
      <c r="C35">
        <v>19910</v>
      </c>
      <c r="D35">
        <v>20657</v>
      </c>
      <c r="E35">
        <v>20504</v>
      </c>
      <c r="F35">
        <v>12805</v>
      </c>
      <c r="G35">
        <v>14428</v>
      </c>
      <c r="L35" s="8"/>
    </row>
    <row r="36" spans="1:12" ht="15" thickBot="1" x14ac:dyDescent="0.35">
      <c r="A36" s="4" t="s">
        <v>34</v>
      </c>
      <c r="B36" s="5">
        <v>2732</v>
      </c>
      <c r="C36" s="5">
        <v>3275</v>
      </c>
      <c r="D36" s="5">
        <v>820</v>
      </c>
      <c r="E36" s="5">
        <v>650</v>
      </c>
      <c r="F36" s="5"/>
      <c r="G36" s="5"/>
      <c r="H36" s="5"/>
      <c r="I36" s="5"/>
      <c r="J36" s="5"/>
      <c r="K36" s="5"/>
      <c r="L36" s="6"/>
    </row>
    <row r="37" spans="1:12" x14ac:dyDescent="0.3">
      <c r="A37" s="1" t="s">
        <v>35</v>
      </c>
      <c r="B37" s="2">
        <v>57801</v>
      </c>
      <c r="C37" s="2">
        <v>54969</v>
      </c>
      <c r="D37" s="2">
        <v>53701</v>
      </c>
      <c r="E37" s="2">
        <v>54354</v>
      </c>
      <c r="F37" s="2">
        <v>53789</v>
      </c>
      <c r="G37" s="2">
        <v>54199</v>
      </c>
      <c r="H37" s="2">
        <v>56813</v>
      </c>
      <c r="I37" s="2">
        <v>57438</v>
      </c>
      <c r="J37" s="2">
        <v>54309</v>
      </c>
      <c r="K37" s="2">
        <v>54538</v>
      </c>
      <c r="L37" s="3">
        <v>55844</v>
      </c>
    </row>
    <row r="38" spans="1:12" x14ac:dyDescent="0.3">
      <c r="A38" s="7" t="s">
        <v>36</v>
      </c>
      <c r="K38">
        <v>3</v>
      </c>
      <c r="L38" s="8"/>
    </row>
    <row r="39" spans="1:12" x14ac:dyDescent="0.3">
      <c r="A39" s="7" t="s">
        <v>37</v>
      </c>
      <c r="H39">
        <v>3</v>
      </c>
      <c r="I39">
        <v>3</v>
      </c>
      <c r="K39">
        <v>6</v>
      </c>
      <c r="L39" s="8"/>
    </row>
    <row r="40" spans="1:12" x14ac:dyDescent="0.3">
      <c r="A40" s="7" t="s">
        <v>38</v>
      </c>
      <c r="C40">
        <v>35</v>
      </c>
      <c r="G40">
        <v>34</v>
      </c>
      <c r="H40">
        <v>39</v>
      </c>
      <c r="I40">
        <v>39</v>
      </c>
      <c r="J40">
        <v>41</v>
      </c>
      <c r="L40" s="8"/>
    </row>
    <row r="41" spans="1:12" x14ac:dyDescent="0.3">
      <c r="A41" s="7" t="s">
        <v>39</v>
      </c>
      <c r="B41">
        <v>198</v>
      </c>
      <c r="C41">
        <v>131</v>
      </c>
      <c r="D41">
        <v>131</v>
      </c>
      <c r="E41">
        <v>136</v>
      </c>
      <c r="F41">
        <v>178</v>
      </c>
      <c r="G41">
        <v>255</v>
      </c>
      <c r="H41">
        <v>1062</v>
      </c>
      <c r="I41">
        <v>1062</v>
      </c>
      <c r="L41" s="8">
        <v>1064</v>
      </c>
    </row>
    <row r="42" spans="1:12" x14ac:dyDescent="0.3">
      <c r="A42" s="7" t="s">
        <v>40</v>
      </c>
      <c r="B42">
        <v>55858</v>
      </c>
      <c r="C42">
        <v>53026</v>
      </c>
      <c r="D42">
        <v>51817</v>
      </c>
      <c r="E42">
        <v>52398</v>
      </c>
      <c r="F42">
        <v>51637</v>
      </c>
      <c r="G42">
        <v>53379</v>
      </c>
      <c r="H42">
        <v>52971</v>
      </c>
      <c r="I42">
        <v>54196</v>
      </c>
      <c r="J42">
        <v>54268</v>
      </c>
      <c r="K42">
        <v>54529</v>
      </c>
      <c r="L42" s="8">
        <v>54780</v>
      </c>
    </row>
    <row r="43" spans="1:12" x14ac:dyDescent="0.3">
      <c r="A43" s="7" t="s">
        <v>41</v>
      </c>
      <c r="G43">
        <v>531</v>
      </c>
      <c r="H43">
        <v>675</v>
      </c>
      <c r="L43" s="8"/>
    </row>
    <row r="44" spans="1:12" ht="15" thickBot="1" x14ac:dyDescent="0.35">
      <c r="A44" s="4" t="s">
        <v>42</v>
      </c>
      <c r="B44" s="5">
        <v>1745</v>
      </c>
      <c r="C44" s="5">
        <v>1777</v>
      </c>
      <c r="D44" s="5">
        <v>1753</v>
      </c>
      <c r="E44" s="5">
        <v>1820</v>
      </c>
      <c r="F44" s="5">
        <v>1974</v>
      </c>
      <c r="G44" s="5"/>
      <c r="H44" s="5">
        <v>2063</v>
      </c>
      <c r="I44" s="5">
        <v>2138</v>
      </c>
      <c r="J44" s="5"/>
      <c r="K44" s="5"/>
      <c r="L44" s="6"/>
    </row>
    <row r="45" spans="1:12" x14ac:dyDescent="0.3">
      <c r="A45" s="1" t="s">
        <v>43</v>
      </c>
      <c r="B45" s="2">
        <v>1034</v>
      </c>
      <c r="C45" s="2">
        <v>1091</v>
      </c>
      <c r="D45" s="2">
        <v>1200</v>
      </c>
      <c r="E45" s="2">
        <v>521</v>
      </c>
      <c r="F45" s="2">
        <v>590</v>
      </c>
      <c r="G45" s="2">
        <v>582</v>
      </c>
      <c r="H45" s="2">
        <v>643</v>
      </c>
      <c r="I45" s="2">
        <v>469</v>
      </c>
      <c r="J45" s="2">
        <v>470</v>
      </c>
      <c r="K45" s="2">
        <v>428</v>
      </c>
      <c r="L45" s="3">
        <v>970</v>
      </c>
    </row>
    <row r="46" spans="1:12" x14ac:dyDescent="0.3">
      <c r="A46" s="7" t="s">
        <v>44</v>
      </c>
      <c r="B46">
        <v>99</v>
      </c>
      <c r="C46">
        <v>121</v>
      </c>
      <c r="D46">
        <v>133</v>
      </c>
      <c r="E46">
        <v>149</v>
      </c>
      <c r="F46">
        <v>152</v>
      </c>
      <c r="G46">
        <v>136</v>
      </c>
      <c r="H46">
        <v>187</v>
      </c>
      <c r="L46" s="8">
        <v>417</v>
      </c>
    </row>
    <row r="47" spans="1:12" x14ac:dyDescent="0.3">
      <c r="A47" s="7" t="s">
        <v>45</v>
      </c>
      <c r="B47">
        <v>24</v>
      </c>
      <c r="C47">
        <v>28</v>
      </c>
      <c r="D47">
        <v>68</v>
      </c>
      <c r="E47">
        <v>46</v>
      </c>
      <c r="F47">
        <v>52</v>
      </c>
      <c r="G47">
        <v>60</v>
      </c>
      <c r="H47">
        <v>52</v>
      </c>
      <c r="I47">
        <v>43</v>
      </c>
      <c r="J47">
        <v>50</v>
      </c>
      <c r="L47" s="8">
        <v>63</v>
      </c>
    </row>
    <row r="48" spans="1:12" x14ac:dyDescent="0.3">
      <c r="A48" s="7" t="s">
        <v>46</v>
      </c>
      <c r="B48">
        <v>911</v>
      </c>
      <c r="C48">
        <v>942</v>
      </c>
      <c r="D48">
        <v>999</v>
      </c>
      <c r="E48">
        <v>326</v>
      </c>
      <c r="F48">
        <v>382</v>
      </c>
      <c r="G48">
        <v>382</v>
      </c>
      <c r="H48">
        <v>400</v>
      </c>
      <c r="I48">
        <v>426</v>
      </c>
      <c r="J48">
        <v>420</v>
      </c>
      <c r="K48">
        <v>428</v>
      </c>
      <c r="L48" s="8">
        <v>490</v>
      </c>
    </row>
    <row r="49" spans="1:12" ht="15" thickBot="1" x14ac:dyDescent="0.35">
      <c r="A49" s="4" t="s">
        <v>47</v>
      </c>
      <c r="B49" s="5"/>
      <c r="C49" s="5"/>
      <c r="D49" s="5"/>
      <c r="E49" s="5"/>
      <c r="F49" s="5">
        <v>4</v>
      </c>
      <c r="G49" s="5">
        <v>4</v>
      </c>
      <c r="H49" s="5">
        <v>4</v>
      </c>
      <c r="I49" s="5"/>
      <c r="J49" s="5"/>
      <c r="K49" s="5"/>
      <c r="L49" s="6"/>
    </row>
    <row r="50" spans="1:12" x14ac:dyDescent="0.3">
      <c r="A50" s="1" t="s">
        <v>48</v>
      </c>
      <c r="B50" s="2">
        <v>83784</v>
      </c>
      <c r="C50" s="2">
        <v>88928</v>
      </c>
      <c r="D50" s="2">
        <v>91092</v>
      </c>
      <c r="E50" s="2">
        <v>92518</v>
      </c>
      <c r="F50" s="2">
        <v>90217</v>
      </c>
      <c r="G50" s="2">
        <v>91083</v>
      </c>
      <c r="H50" s="2">
        <v>92230</v>
      </c>
      <c r="I50" s="2">
        <v>93652</v>
      </c>
      <c r="J50" s="2">
        <v>95877</v>
      </c>
      <c r="K50" s="2">
        <v>93022</v>
      </c>
      <c r="L50" s="3">
        <v>92713</v>
      </c>
    </row>
    <row r="51" spans="1:12" x14ac:dyDescent="0.3">
      <c r="A51" s="7" t="s">
        <v>49</v>
      </c>
      <c r="B51">
        <v>16914</v>
      </c>
      <c r="C51">
        <v>19414</v>
      </c>
      <c r="D51">
        <v>22236</v>
      </c>
      <c r="E51">
        <v>22732</v>
      </c>
      <c r="F51">
        <v>23182</v>
      </c>
      <c r="G51">
        <v>24505</v>
      </c>
      <c r="H51">
        <v>25852</v>
      </c>
      <c r="I51">
        <v>25965</v>
      </c>
      <c r="J51">
        <v>26032</v>
      </c>
      <c r="K51">
        <v>25293</v>
      </c>
      <c r="L51" s="8">
        <v>23695</v>
      </c>
    </row>
    <row r="52" spans="1:12" x14ac:dyDescent="0.3">
      <c r="A52" s="7" t="s">
        <v>50</v>
      </c>
      <c r="B52">
        <v>30917</v>
      </c>
      <c r="C52">
        <v>32838</v>
      </c>
      <c r="D52">
        <v>33512</v>
      </c>
      <c r="E52">
        <v>34188</v>
      </c>
      <c r="F52">
        <v>33495</v>
      </c>
      <c r="G52">
        <v>31377</v>
      </c>
      <c r="H52">
        <v>30624</v>
      </c>
      <c r="I52">
        <v>31490</v>
      </c>
      <c r="J52">
        <v>32437</v>
      </c>
      <c r="K52">
        <v>31422</v>
      </c>
      <c r="L52" s="8">
        <v>36728</v>
      </c>
    </row>
    <row r="53" spans="1:12" x14ac:dyDescent="0.3">
      <c r="A53" s="7" t="s">
        <v>51</v>
      </c>
      <c r="B53">
        <v>7558</v>
      </c>
      <c r="C53">
        <v>7929</v>
      </c>
      <c r="D53">
        <v>8235</v>
      </c>
      <c r="E53">
        <v>8400</v>
      </c>
      <c r="F53">
        <v>8698</v>
      </c>
      <c r="G53">
        <v>8639</v>
      </c>
      <c r="H53">
        <v>8914</v>
      </c>
      <c r="I53">
        <v>9128</v>
      </c>
      <c r="J53">
        <v>10352</v>
      </c>
      <c r="K53">
        <v>10114</v>
      </c>
      <c r="L53" s="8">
        <v>8223</v>
      </c>
    </row>
    <row r="54" spans="1:12" x14ac:dyDescent="0.3">
      <c r="A54" s="7" t="s">
        <v>52</v>
      </c>
      <c r="I54">
        <v>3</v>
      </c>
      <c r="L54" s="8"/>
    </row>
    <row r="55" spans="1:12" x14ac:dyDescent="0.3">
      <c r="A55" s="7" t="s">
        <v>53</v>
      </c>
      <c r="E55">
        <v>2</v>
      </c>
      <c r="F55">
        <v>2</v>
      </c>
      <c r="G55">
        <v>2</v>
      </c>
      <c r="H55">
        <v>7</v>
      </c>
      <c r="I55">
        <v>6</v>
      </c>
      <c r="K55">
        <v>2</v>
      </c>
      <c r="L55" s="8">
        <v>2</v>
      </c>
    </row>
    <row r="56" spans="1:12" x14ac:dyDescent="0.3">
      <c r="A56" s="7" t="s">
        <v>54</v>
      </c>
      <c r="B56">
        <v>819</v>
      </c>
      <c r="C56">
        <v>819</v>
      </c>
      <c r="D56">
        <v>819</v>
      </c>
      <c r="E56">
        <v>615</v>
      </c>
      <c r="F56">
        <v>615</v>
      </c>
      <c r="G56">
        <v>598</v>
      </c>
      <c r="H56">
        <v>711</v>
      </c>
      <c r="I56">
        <v>726</v>
      </c>
      <c r="J56">
        <v>726</v>
      </c>
      <c r="K56">
        <v>726</v>
      </c>
      <c r="L56" s="8">
        <v>696</v>
      </c>
    </row>
    <row r="57" spans="1:12" ht="15" thickBot="1" x14ac:dyDescent="0.35">
      <c r="A57" s="4" t="s">
        <v>55</v>
      </c>
      <c r="B57" s="5">
        <v>27576</v>
      </c>
      <c r="C57" s="5">
        <v>27928</v>
      </c>
      <c r="D57" s="5">
        <v>26290</v>
      </c>
      <c r="E57" s="5">
        <v>26581</v>
      </c>
      <c r="F57" s="5">
        <v>24225</v>
      </c>
      <c r="G57" s="5">
        <v>25962</v>
      </c>
      <c r="H57" s="5">
        <v>26122</v>
      </c>
      <c r="I57" s="5">
        <v>26334</v>
      </c>
      <c r="J57" s="5">
        <v>26330</v>
      </c>
      <c r="K57" s="5">
        <v>25465</v>
      </c>
      <c r="L57" s="6">
        <v>23369</v>
      </c>
    </row>
    <row r="58" spans="1:12" x14ac:dyDescent="0.3">
      <c r="A58" s="1" t="s">
        <v>56</v>
      </c>
      <c r="B58" s="2">
        <v>1880</v>
      </c>
      <c r="C58" s="2">
        <v>1578</v>
      </c>
      <c r="D58" s="2">
        <v>1774</v>
      </c>
      <c r="E58" s="2">
        <v>2000</v>
      </c>
      <c r="F58" s="2">
        <v>2684</v>
      </c>
      <c r="G58" s="2">
        <v>128</v>
      </c>
      <c r="H58" s="2">
        <v>3731</v>
      </c>
      <c r="I58" s="2">
        <v>3546</v>
      </c>
      <c r="J58" s="2"/>
      <c r="K58" s="2">
        <v>1826</v>
      </c>
      <c r="L58" s="3">
        <v>128</v>
      </c>
    </row>
    <row r="59" spans="1:12" x14ac:dyDescent="0.3">
      <c r="A59" s="7" t="s">
        <v>57</v>
      </c>
      <c r="B59">
        <v>408</v>
      </c>
      <c r="C59">
        <v>286</v>
      </c>
      <c r="D59">
        <v>177</v>
      </c>
      <c r="E59">
        <v>187</v>
      </c>
      <c r="F59">
        <v>197</v>
      </c>
      <c r="G59">
        <v>128</v>
      </c>
      <c r="H59">
        <v>57</v>
      </c>
      <c r="I59">
        <v>57</v>
      </c>
      <c r="L59" s="8"/>
    </row>
    <row r="60" spans="1:12" x14ac:dyDescent="0.3">
      <c r="A60" s="7" t="s">
        <v>58</v>
      </c>
      <c r="B60">
        <v>47</v>
      </c>
      <c r="D60">
        <v>52</v>
      </c>
      <c r="H60">
        <v>83</v>
      </c>
      <c r="I60">
        <v>98</v>
      </c>
      <c r="K60">
        <v>147</v>
      </c>
      <c r="L60" s="8">
        <v>98</v>
      </c>
    </row>
    <row r="61" spans="1:12" x14ac:dyDescent="0.3">
      <c r="A61" s="7" t="s">
        <v>59</v>
      </c>
      <c r="B61">
        <v>48</v>
      </c>
      <c r="C61">
        <v>57</v>
      </c>
      <c r="D61">
        <v>57</v>
      </c>
      <c r="H61">
        <v>56</v>
      </c>
      <c r="I61">
        <v>58</v>
      </c>
      <c r="K61">
        <v>30</v>
      </c>
      <c r="L61" s="8">
        <v>30</v>
      </c>
    </row>
    <row r="62" spans="1:12" ht="15" thickBot="1" x14ac:dyDescent="0.35">
      <c r="A62" s="4" t="s">
        <v>60</v>
      </c>
      <c r="B62" s="5">
        <v>1377</v>
      </c>
      <c r="C62" s="5">
        <v>1235</v>
      </c>
      <c r="D62" s="5">
        <v>1488</v>
      </c>
      <c r="E62" s="5">
        <v>1813</v>
      </c>
      <c r="F62" s="5">
        <v>2487</v>
      </c>
      <c r="G62" s="5"/>
      <c r="H62" s="5">
        <v>3535</v>
      </c>
      <c r="I62" s="5">
        <v>3333</v>
      </c>
      <c r="J62" s="5"/>
      <c r="K62" s="5">
        <v>1649</v>
      </c>
      <c r="L62" s="6"/>
    </row>
    <row r="63" spans="1:12" x14ac:dyDescent="0.3">
      <c r="A63" s="1" t="s">
        <v>61</v>
      </c>
      <c r="B63" s="2">
        <v>200280</v>
      </c>
      <c r="C63" s="2">
        <v>194903</v>
      </c>
      <c r="D63" s="2">
        <v>191070</v>
      </c>
      <c r="E63" s="2">
        <v>177076</v>
      </c>
      <c r="F63" s="2">
        <v>165270</v>
      </c>
      <c r="G63" s="2">
        <v>156011</v>
      </c>
      <c r="H63" s="2">
        <v>156835</v>
      </c>
      <c r="I63" s="2">
        <v>154630</v>
      </c>
      <c r="J63" s="2">
        <v>146585</v>
      </c>
      <c r="K63" s="2">
        <v>152068</v>
      </c>
      <c r="L63" s="3">
        <v>157396</v>
      </c>
    </row>
    <row r="64" spans="1:12" x14ac:dyDescent="0.3">
      <c r="A64" s="7" t="s">
        <v>62</v>
      </c>
      <c r="B64">
        <v>460</v>
      </c>
      <c r="C64">
        <v>453</v>
      </c>
      <c r="D64">
        <v>524</v>
      </c>
      <c r="E64">
        <v>626</v>
      </c>
      <c r="F64">
        <v>703</v>
      </c>
      <c r="G64">
        <v>446</v>
      </c>
      <c r="H64">
        <v>515</v>
      </c>
      <c r="I64">
        <v>20</v>
      </c>
      <c r="J64">
        <v>59</v>
      </c>
      <c r="K64">
        <v>79</v>
      </c>
      <c r="L64" s="8">
        <v>50</v>
      </c>
    </row>
    <row r="65" spans="1:12" x14ac:dyDescent="0.3">
      <c r="A65" s="7" t="s">
        <v>63</v>
      </c>
      <c r="B65">
        <v>12568</v>
      </c>
      <c r="C65">
        <v>12740</v>
      </c>
      <c r="D65">
        <v>12553</v>
      </c>
      <c r="E65">
        <v>11444</v>
      </c>
      <c r="F65">
        <v>9859</v>
      </c>
      <c r="G65">
        <v>8123</v>
      </c>
      <c r="H65">
        <v>7717</v>
      </c>
      <c r="I65">
        <v>7878</v>
      </c>
      <c r="J65">
        <v>7366</v>
      </c>
      <c r="K65">
        <v>7410</v>
      </c>
      <c r="L65" s="8">
        <v>7459</v>
      </c>
    </row>
    <row r="66" spans="1:12" x14ac:dyDescent="0.3">
      <c r="A66" s="7" t="s">
        <v>64</v>
      </c>
      <c r="B66">
        <v>1766</v>
      </c>
      <c r="C66">
        <v>1189</v>
      </c>
      <c r="D66">
        <v>2764</v>
      </c>
      <c r="E66">
        <v>1044</v>
      </c>
      <c r="F66">
        <v>620</v>
      </c>
      <c r="K66">
        <v>47</v>
      </c>
      <c r="L66" s="8">
        <v>27</v>
      </c>
    </row>
    <row r="67" spans="1:12" x14ac:dyDescent="0.3">
      <c r="A67" s="7" t="s">
        <v>65</v>
      </c>
      <c r="B67">
        <v>17333</v>
      </c>
      <c r="C67">
        <v>13871</v>
      </c>
      <c r="D67">
        <v>13800</v>
      </c>
      <c r="E67">
        <v>13922</v>
      </c>
      <c r="F67">
        <v>13825</v>
      </c>
      <c r="G67">
        <v>14503</v>
      </c>
      <c r="H67">
        <v>15407</v>
      </c>
      <c r="I67">
        <v>16964</v>
      </c>
      <c r="J67">
        <v>17682</v>
      </c>
      <c r="K67">
        <v>18050</v>
      </c>
      <c r="L67" s="8">
        <v>20862</v>
      </c>
    </row>
    <row r="68" spans="1:12" x14ac:dyDescent="0.3">
      <c r="A68" s="7" t="s">
        <v>66</v>
      </c>
      <c r="B68">
        <v>17095</v>
      </c>
      <c r="C68">
        <v>16851</v>
      </c>
      <c r="D68">
        <v>15821</v>
      </c>
      <c r="E68">
        <v>14153</v>
      </c>
      <c r="F68">
        <v>13007</v>
      </c>
      <c r="G68">
        <v>11526</v>
      </c>
      <c r="H68">
        <v>12337</v>
      </c>
      <c r="I68">
        <v>13351</v>
      </c>
      <c r="J68">
        <v>14148</v>
      </c>
      <c r="K68">
        <v>14405</v>
      </c>
      <c r="L68" s="8">
        <v>14564</v>
      </c>
    </row>
    <row r="69" spans="1:12" x14ac:dyDescent="0.3">
      <c r="A69" s="7" t="s">
        <v>67</v>
      </c>
      <c r="B69">
        <v>1085</v>
      </c>
      <c r="C69">
        <v>1178</v>
      </c>
      <c r="D69">
        <v>1122</v>
      </c>
      <c r="E69">
        <v>1203</v>
      </c>
      <c r="F69">
        <v>1121</v>
      </c>
      <c r="G69">
        <v>1016</v>
      </c>
      <c r="H69">
        <v>1355</v>
      </c>
      <c r="I69">
        <v>1386</v>
      </c>
      <c r="J69">
        <v>1171</v>
      </c>
      <c r="K69">
        <v>1089</v>
      </c>
      <c r="L69" s="8">
        <v>1007</v>
      </c>
    </row>
    <row r="70" spans="1:12" x14ac:dyDescent="0.3">
      <c r="A70" s="7" t="s">
        <v>68</v>
      </c>
      <c r="B70">
        <v>4771</v>
      </c>
      <c r="C70">
        <v>4610</v>
      </c>
      <c r="D70">
        <v>5036</v>
      </c>
      <c r="E70">
        <v>4275</v>
      </c>
      <c r="F70">
        <v>4350</v>
      </c>
      <c r="G70">
        <v>3459</v>
      </c>
      <c r="H70">
        <v>3273</v>
      </c>
      <c r="I70">
        <v>2358</v>
      </c>
      <c r="J70">
        <v>2469</v>
      </c>
      <c r="K70">
        <v>2983</v>
      </c>
      <c r="L70" s="8">
        <v>3073</v>
      </c>
    </row>
    <row r="71" spans="1:12" x14ac:dyDescent="0.3">
      <c r="A71" s="7" t="s">
        <v>69</v>
      </c>
      <c r="B71">
        <v>60</v>
      </c>
      <c r="C71">
        <v>68</v>
      </c>
      <c r="D71">
        <v>180</v>
      </c>
      <c r="E71">
        <v>187</v>
      </c>
      <c r="F71">
        <v>214</v>
      </c>
      <c r="G71">
        <v>216</v>
      </c>
      <c r="H71">
        <v>179</v>
      </c>
      <c r="L71" s="8"/>
    </row>
    <row r="72" spans="1:12" x14ac:dyDescent="0.3">
      <c r="A72" s="7" t="s">
        <v>70</v>
      </c>
      <c r="B72">
        <v>178</v>
      </c>
      <c r="C72">
        <v>189</v>
      </c>
      <c r="D72">
        <v>296</v>
      </c>
      <c r="E72">
        <v>280</v>
      </c>
      <c r="F72">
        <v>304</v>
      </c>
      <c r="G72">
        <v>225</v>
      </c>
      <c r="H72">
        <v>230</v>
      </c>
      <c r="I72">
        <v>253</v>
      </c>
      <c r="J72">
        <v>57</v>
      </c>
      <c r="L72" s="8"/>
    </row>
    <row r="73" spans="1:12" x14ac:dyDescent="0.3">
      <c r="A73" s="7" t="s">
        <v>71</v>
      </c>
      <c r="B73">
        <v>20</v>
      </c>
      <c r="H73">
        <v>2</v>
      </c>
      <c r="L73" s="8">
        <v>1</v>
      </c>
    </row>
    <row r="74" spans="1:12" x14ac:dyDescent="0.3">
      <c r="A74" s="7" t="s">
        <v>72</v>
      </c>
      <c r="B74">
        <v>6701</v>
      </c>
      <c r="C74">
        <v>6004</v>
      </c>
      <c r="D74">
        <v>6322</v>
      </c>
      <c r="E74">
        <v>5228</v>
      </c>
      <c r="F74">
        <v>4004</v>
      </c>
      <c r="G74">
        <v>3081</v>
      </c>
      <c r="H74">
        <v>2709</v>
      </c>
      <c r="I74">
        <v>2779</v>
      </c>
      <c r="J74">
        <v>2931</v>
      </c>
      <c r="K74">
        <v>2688</v>
      </c>
      <c r="L74" s="8">
        <v>2690</v>
      </c>
    </row>
    <row r="75" spans="1:12" x14ac:dyDescent="0.3">
      <c r="A75" s="7" t="s">
        <v>73</v>
      </c>
      <c r="B75">
        <v>14753</v>
      </c>
      <c r="C75">
        <v>15092</v>
      </c>
      <c r="D75">
        <v>10103</v>
      </c>
      <c r="E75">
        <v>9352</v>
      </c>
      <c r="F75">
        <v>8553</v>
      </c>
      <c r="G75">
        <v>7900</v>
      </c>
      <c r="H75">
        <v>7211</v>
      </c>
      <c r="I75">
        <v>7168</v>
      </c>
      <c r="J75">
        <v>6371</v>
      </c>
      <c r="K75">
        <v>6427</v>
      </c>
      <c r="L75" s="8">
        <v>6745</v>
      </c>
    </row>
    <row r="76" spans="1:12" x14ac:dyDescent="0.3">
      <c r="A76" s="7" t="s">
        <v>74</v>
      </c>
      <c r="L76" s="8"/>
    </row>
    <row r="77" spans="1:12" x14ac:dyDescent="0.3">
      <c r="A77" s="7" t="s">
        <v>75</v>
      </c>
      <c r="B77">
        <v>16838</v>
      </c>
      <c r="C77">
        <v>15581</v>
      </c>
      <c r="D77">
        <v>15901</v>
      </c>
      <c r="E77">
        <v>13904</v>
      </c>
      <c r="F77">
        <v>14009</v>
      </c>
      <c r="G77">
        <v>13186</v>
      </c>
      <c r="H77">
        <v>10847</v>
      </c>
      <c r="I77">
        <v>10872</v>
      </c>
      <c r="J77">
        <v>10997</v>
      </c>
      <c r="K77">
        <v>11614</v>
      </c>
      <c r="L77" s="8">
        <v>11726</v>
      </c>
    </row>
    <row r="78" spans="1:12" x14ac:dyDescent="0.3">
      <c r="A78" s="7" t="s">
        <v>76</v>
      </c>
      <c r="B78">
        <v>6945</v>
      </c>
      <c r="C78">
        <v>7271</v>
      </c>
      <c r="D78">
        <v>7438</v>
      </c>
      <c r="E78">
        <v>7106</v>
      </c>
      <c r="F78">
        <v>6446</v>
      </c>
      <c r="G78">
        <v>5797</v>
      </c>
      <c r="H78">
        <v>5917</v>
      </c>
      <c r="I78">
        <v>6047</v>
      </c>
      <c r="J78">
        <v>6204</v>
      </c>
      <c r="K78">
        <v>6393</v>
      </c>
      <c r="L78" s="8">
        <v>6488</v>
      </c>
    </row>
    <row r="79" spans="1:12" x14ac:dyDescent="0.3">
      <c r="A79" s="7" t="s">
        <v>77</v>
      </c>
      <c r="B79">
        <v>18425</v>
      </c>
      <c r="C79">
        <v>20062</v>
      </c>
      <c r="D79">
        <v>19911</v>
      </c>
      <c r="E79">
        <v>20377</v>
      </c>
      <c r="F79">
        <v>20130</v>
      </c>
      <c r="G79">
        <v>19067</v>
      </c>
      <c r="H79">
        <v>19920</v>
      </c>
      <c r="I79">
        <v>18317</v>
      </c>
      <c r="J79">
        <v>13094</v>
      </c>
      <c r="K79">
        <v>15167</v>
      </c>
      <c r="L79" s="8">
        <v>15700</v>
      </c>
    </row>
    <row r="80" spans="1:12" x14ac:dyDescent="0.3">
      <c r="A80" s="7" t="s">
        <v>78</v>
      </c>
      <c r="B80">
        <v>16025</v>
      </c>
      <c r="C80">
        <v>16926</v>
      </c>
      <c r="D80">
        <v>16934</v>
      </c>
      <c r="E80">
        <v>13237</v>
      </c>
      <c r="F80">
        <v>9716</v>
      </c>
      <c r="G80">
        <v>9333</v>
      </c>
      <c r="H80">
        <v>10051</v>
      </c>
      <c r="I80">
        <v>10270</v>
      </c>
      <c r="J80">
        <v>7677</v>
      </c>
      <c r="K80">
        <v>8303</v>
      </c>
      <c r="L80" s="8">
        <v>8227</v>
      </c>
    </row>
    <row r="81" spans="1:12" x14ac:dyDescent="0.3">
      <c r="A81" s="7" t="s">
        <v>79</v>
      </c>
      <c r="B81">
        <v>3895</v>
      </c>
      <c r="C81">
        <v>4322</v>
      </c>
      <c r="D81">
        <v>4930</v>
      </c>
      <c r="E81">
        <v>4982</v>
      </c>
      <c r="F81">
        <v>5412</v>
      </c>
      <c r="G81">
        <v>5880</v>
      </c>
      <c r="H81">
        <v>5503</v>
      </c>
      <c r="I81">
        <v>5940</v>
      </c>
      <c r="J81">
        <v>5911</v>
      </c>
      <c r="K81">
        <v>5131</v>
      </c>
      <c r="L81" s="8">
        <v>5123</v>
      </c>
    </row>
    <row r="82" spans="1:12" x14ac:dyDescent="0.3">
      <c r="A82" s="7" t="s">
        <v>80</v>
      </c>
      <c r="B82">
        <v>4946</v>
      </c>
      <c r="C82">
        <v>4915</v>
      </c>
      <c r="D82">
        <v>5901</v>
      </c>
      <c r="E82">
        <v>5463</v>
      </c>
      <c r="F82">
        <v>4864</v>
      </c>
      <c r="G82">
        <v>4187</v>
      </c>
      <c r="H82">
        <v>4403</v>
      </c>
      <c r="I82">
        <v>4591</v>
      </c>
      <c r="J82">
        <v>5016</v>
      </c>
      <c r="K82">
        <v>5287</v>
      </c>
      <c r="L82" s="8">
        <v>5264</v>
      </c>
    </row>
    <row r="83" spans="1:12" x14ac:dyDescent="0.3">
      <c r="A83" s="7" t="s">
        <v>81</v>
      </c>
      <c r="B83">
        <v>3174</v>
      </c>
      <c r="C83">
        <v>3161</v>
      </c>
      <c r="D83">
        <v>3164</v>
      </c>
      <c r="E83">
        <v>2304</v>
      </c>
      <c r="F83">
        <v>2172</v>
      </c>
      <c r="G83">
        <v>2033</v>
      </c>
      <c r="H83">
        <v>2080</v>
      </c>
      <c r="I83">
        <v>1379</v>
      </c>
      <c r="J83">
        <v>1371</v>
      </c>
      <c r="K83">
        <v>1431</v>
      </c>
      <c r="L83" s="8">
        <v>1478</v>
      </c>
    </row>
    <row r="84" spans="1:12" x14ac:dyDescent="0.3">
      <c r="A84" s="7" t="s">
        <v>82</v>
      </c>
      <c r="B84">
        <v>18249</v>
      </c>
      <c r="C84">
        <v>15887</v>
      </c>
      <c r="D84">
        <v>12007</v>
      </c>
      <c r="E84">
        <v>10354</v>
      </c>
      <c r="F84">
        <v>10564</v>
      </c>
      <c r="G84">
        <v>8405</v>
      </c>
      <c r="H84">
        <v>8076</v>
      </c>
      <c r="I84">
        <v>7543</v>
      </c>
      <c r="J84">
        <v>6060</v>
      </c>
      <c r="K84">
        <v>6434</v>
      </c>
      <c r="L84" s="8">
        <v>6753</v>
      </c>
    </row>
    <row r="85" spans="1:12" x14ac:dyDescent="0.3">
      <c r="A85" s="7" t="s">
        <v>83</v>
      </c>
      <c r="B85">
        <v>735</v>
      </c>
      <c r="C85">
        <v>735</v>
      </c>
      <c r="D85">
        <v>507</v>
      </c>
      <c r="E85">
        <v>550</v>
      </c>
      <c r="F85">
        <v>632</v>
      </c>
      <c r="G85">
        <v>543</v>
      </c>
      <c r="H85">
        <v>567</v>
      </c>
      <c r="I85">
        <v>571</v>
      </c>
      <c r="J85">
        <v>649</v>
      </c>
      <c r="K85">
        <v>332</v>
      </c>
      <c r="L85" s="8">
        <v>331</v>
      </c>
    </row>
    <row r="86" spans="1:12" x14ac:dyDescent="0.3">
      <c r="A86" s="7" t="s">
        <v>84</v>
      </c>
      <c r="B86">
        <v>16832</v>
      </c>
      <c r="C86">
        <v>17918</v>
      </c>
      <c r="D86">
        <v>19217</v>
      </c>
      <c r="E86">
        <v>20903</v>
      </c>
      <c r="F86">
        <v>20117</v>
      </c>
      <c r="G86">
        <v>21714</v>
      </c>
      <c r="H86">
        <v>22774</v>
      </c>
      <c r="I86">
        <v>22456</v>
      </c>
      <c r="J86">
        <v>24203</v>
      </c>
      <c r="K86">
        <v>25679</v>
      </c>
      <c r="L86" s="8">
        <v>26934</v>
      </c>
    </row>
    <row r="87" spans="1:12" x14ac:dyDescent="0.3">
      <c r="A87" s="7" t="s">
        <v>85</v>
      </c>
      <c r="H87">
        <v>12</v>
      </c>
      <c r="I87">
        <v>10</v>
      </c>
      <c r="J87">
        <v>12</v>
      </c>
      <c r="K87">
        <v>5</v>
      </c>
      <c r="L87" s="8">
        <v>12</v>
      </c>
    </row>
    <row r="88" spans="1:12" ht="15" thickBot="1" x14ac:dyDescent="0.35">
      <c r="A88" s="4" t="s">
        <v>86</v>
      </c>
      <c r="B88" s="5">
        <v>17426</v>
      </c>
      <c r="C88" s="5">
        <v>15880</v>
      </c>
      <c r="D88" s="5">
        <v>16639</v>
      </c>
      <c r="E88" s="5">
        <v>16182</v>
      </c>
      <c r="F88" s="5">
        <v>14648</v>
      </c>
      <c r="G88" s="5">
        <v>15371</v>
      </c>
      <c r="H88" s="5">
        <v>15750</v>
      </c>
      <c r="I88" s="5">
        <v>14477</v>
      </c>
      <c r="J88" s="5">
        <v>13137</v>
      </c>
      <c r="K88" s="5">
        <v>13114</v>
      </c>
      <c r="L88" s="6">
        <v>12882</v>
      </c>
    </row>
    <row r="89" spans="1:12" x14ac:dyDescent="0.3">
      <c r="A89" s="1" t="s">
        <v>87</v>
      </c>
      <c r="B89" s="2"/>
      <c r="C89" s="2"/>
      <c r="D89" s="2"/>
      <c r="E89" s="2"/>
      <c r="F89" s="2"/>
      <c r="G89" s="2"/>
      <c r="H89" s="2"/>
      <c r="I89" s="2"/>
      <c r="J89" s="2"/>
      <c r="K89" s="2">
        <v>78</v>
      </c>
      <c r="L89" s="3">
        <v>100</v>
      </c>
    </row>
    <row r="90" spans="1:12" ht="15" thickBot="1" x14ac:dyDescent="0.35">
      <c r="A90" s="4" t="s">
        <v>88</v>
      </c>
      <c r="B90" s="5"/>
      <c r="C90" s="5"/>
      <c r="D90" s="5"/>
      <c r="E90" s="5"/>
      <c r="F90" s="5"/>
      <c r="G90" s="5"/>
      <c r="H90" s="5"/>
      <c r="I90" s="5"/>
      <c r="J90" s="5"/>
      <c r="K90" s="5">
        <v>78</v>
      </c>
      <c r="L90" s="6">
        <v>100</v>
      </c>
    </row>
    <row r="91" spans="1:12" x14ac:dyDescent="0.3">
      <c r="A91" s="1" t="s">
        <v>89</v>
      </c>
      <c r="B91" s="2">
        <v>5339</v>
      </c>
      <c r="C91" s="2">
        <v>4909</v>
      </c>
      <c r="D91" s="2">
        <v>3807</v>
      </c>
      <c r="E91" s="2">
        <v>4462</v>
      </c>
      <c r="F91" s="2">
        <v>4062</v>
      </c>
      <c r="G91" s="2">
        <v>4119</v>
      </c>
      <c r="H91" s="2">
        <v>4091</v>
      </c>
      <c r="I91" s="2">
        <v>4184</v>
      </c>
      <c r="J91" s="2">
        <v>4683</v>
      </c>
      <c r="K91" s="2">
        <v>4674</v>
      </c>
      <c r="L91" s="3">
        <v>4413</v>
      </c>
    </row>
    <row r="92" spans="1:12" x14ac:dyDescent="0.3">
      <c r="A92" s="7" t="s">
        <v>90</v>
      </c>
      <c r="B92">
        <v>408</v>
      </c>
      <c r="C92">
        <v>387</v>
      </c>
      <c r="D92">
        <v>292</v>
      </c>
      <c r="E92">
        <v>449</v>
      </c>
      <c r="F92">
        <v>488</v>
      </c>
      <c r="G92">
        <v>431</v>
      </c>
      <c r="H92">
        <v>455</v>
      </c>
      <c r="I92">
        <v>496</v>
      </c>
      <c r="J92">
        <v>179</v>
      </c>
      <c r="K92">
        <v>188</v>
      </c>
      <c r="L92" s="8">
        <v>100</v>
      </c>
    </row>
    <row r="93" spans="1:12" x14ac:dyDescent="0.3">
      <c r="A93" s="7" t="s">
        <v>91</v>
      </c>
      <c r="B93">
        <v>4782</v>
      </c>
      <c r="C93">
        <v>4336</v>
      </c>
      <c r="D93">
        <v>3439</v>
      </c>
      <c r="E93">
        <v>3792</v>
      </c>
      <c r="F93">
        <v>3360</v>
      </c>
      <c r="G93">
        <v>3473</v>
      </c>
      <c r="H93">
        <v>3365</v>
      </c>
      <c r="I93">
        <v>3405</v>
      </c>
      <c r="J93">
        <v>4186</v>
      </c>
      <c r="K93">
        <v>4186</v>
      </c>
      <c r="L93" s="8">
        <v>4013</v>
      </c>
    </row>
    <row r="94" spans="1:12" ht="15" thickBot="1" x14ac:dyDescent="0.35">
      <c r="A94" s="4" t="s">
        <v>92</v>
      </c>
      <c r="B94" s="5">
        <v>149</v>
      </c>
      <c r="C94" s="5">
        <v>186</v>
      </c>
      <c r="D94" s="5">
        <v>76</v>
      </c>
      <c r="E94" s="5">
        <v>221</v>
      </c>
      <c r="F94" s="5">
        <v>214</v>
      </c>
      <c r="G94" s="5">
        <v>215</v>
      </c>
      <c r="H94" s="5">
        <v>271</v>
      </c>
      <c r="I94" s="5">
        <v>283</v>
      </c>
      <c r="J94" s="5">
        <v>318</v>
      </c>
      <c r="K94" s="5">
        <v>300</v>
      </c>
      <c r="L94" s="6">
        <v>300</v>
      </c>
    </row>
    <row r="95" spans="1:12" x14ac:dyDescent="0.3">
      <c r="A95" s="1" t="s">
        <v>93</v>
      </c>
      <c r="B95" s="2">
        <v>38337</v>
      </c>
      <c r="C95" s="2">
        <v>38729</v>
      </c>
      <c r="D95" s="2">
        <v>41122</v>
      </c>
      <c r="E95" s="2">
        <v>30835</v>
      </c>
      <c r="F95" s="2">
        <v>32177</v>
      </c>
      <c r="G95" s="2">
        <v>33980</v>
      </c>
      <c r="H95" s="2">
        <v>35142</v>
      </c>
      <c r="I95" s="2">
        <v>51868</v>
      </c>
      <c r="J95" s="2">
        <v>51702</v>
      </c>
      <c r="K95" s="2">
        <v>35172</v>
      </c>
      <c r="L95" s="3">
        <v>41832</v>
      </c>
    </row>
    <row r="96" spans="1:12" x14ac:dyDescent="0.3">
      <c r="A96" s="7" t="s">
        <v>94</v>
      </c>
      <c r="B96">
        <v>15099</v>
      </c>
      <c r="C96">
        <v>14731</v>
      </c>
      <c r="D96">
        <v>15583</v>
      </c>
      <c r="E96">
        <v>16868</v>
      </c>
      <c r="F96">
        <v>17387</v>
      </c>
      <c r="G96">
        <v>18112</v>
      </c>
      <c r="H96">
        <v>17624</v>
      </c>
      <c r="I96">
        <v>18181</v>
      </c>
      <c r="J96">
        <v>17373</v>
      </c>
      <c r="K96">
        <v>15717</v>
      </c>
      <c r="L96" s="8">
        <v>14906</v>
      </c>
    </row>
    <row r="97" spans="1:12" x14ac:dyDescent="0.3">
      <c r="A97" s="7" t="s">
        <v>95</v>
      </c>
      <c r="B97">
        <v>10875</v>
      </c>
      <c r="C97">
        <v>10744</v>
      </c>
      <c r="D97">
        <v>11460</v>
      </c>
      <c r="I97">
        <v>13223</v>
      </c>
      <c r="J97">
        <v>13230</v>
      </c>
      <c r="L97" s="8">
        <v>13754</v>
      </c>
    </row>
    <row r="98" spans="1:12" x14ac:dyDescent="0.3">
      <c r="A98" s="7" t="s">
        <v>96</v>
      </c>
      <c r="B98">
        <v>2072</v>
      </c>
      <c r="C98">
        <v>2217</v>
      </c>
      <c r="D98">
        <v>2540</v>
      </c>
      <c r="E98">
        <v>2597</v>
      </c>
      <c r="F98">
        <v>2651</v>
      </c>
      <c r="G98">
        <v>2801</v>
      </c>
      <c r="H98">
        <v>3168</v>
      </c>
      <c r="I98">
        <v>3236</v>
      </c>
      <c r="J98">
        <v>4094</v>
      </c>
      <c r="K98">
        <v>4050</v>
      </c>
      <c r="L98" s="8">
        <v>3799</v>
      </c>
    </row>
    <row r="99" spans="1:12" x14ac:dyDescent="0.3">
      <c r="A99" s="7" t="s">
        <v>97</v>
      </c>
      <c r="B99">
        <v>9715</v>
      </c>
      <c r="C99">
        <v>10604</v>
      </c>
      <c r="D99">
        <v>11115</v>
      </c>
      <c r="E99">
        <v>11370</v>
      </c>
      <c r="F99">
        <v>12139</v>
      </c>
      <c r="G99">
        <v>13067</v>
      </c>
      <c r="H99">
        <v>14350</v>
      </c>
      <c r="I99">
        <v>17137</v>
      </c>
      <c r="J99">
        <v>16918</v>
      </c>
      <c r="K99">
        <v>15333</v>
      </c>
      <c r="L99" s="8">
        <v>9316</v>
      </c>
    </row>
    <row r="100" spans="1:12" ht="15" thickBot="1" x14ac:dyDescent="0.35">
      <c r="A100" s="4" t="s">
        <v>98</v>
      </c>
      <c r="B100" s="5">
        <v>576</v>
      </c>
      <c r="C100" s="5">
        <v>433</v>
      </c>
      <c r="D100" s="5">
        <v>424</v>
      </c>
      <c r="E100" s="5"/>
      <c r="F100" s="5"/>
      <c r="G100" s="5"/>
      <c r="H100" s="5"/>
      <c r="I100" s="5">
        <v>91</v>
      </c>
      <c r="J100" s="5">
        <v>87</v>
      </c>
      <c r="K100" s="5">
        <v>72</v>
      </c>
      <c r="L100" s="6">
        <v>57</v>
      </c>
    </row>
    <row r="101" spans="1:12" x14ac:dyDescent="0.3">
      <c r="A101" s="1" t="s">
        <v>99</v>
      </c>
      <c r="B101" s="2">
        <v>242716</v>
      </c>
      <c r="C101" s="2">
        <v>223745</v>
      </c>
      <c r="D101" s="2">
        <v>211686</v>
      </c>
      <c r="E101" s="2">
        <v>222183</v>
      </c>
      <c r="F101" s="2">
        <v>206955</v>
      </c>
      <c r="G101" s="2">
        <v>201000</v>
      </c>
      <c r="H101" s="2">
        <v>153211</v>
      </c>
      <c r="I101" s="2">
        <v>152910</v>
      </c>
      <c r="J101" s="2">
        <v>139829</v>
      </c>
      <c r="K101" s="2">
        <v>132420</v>
      </c>
      <c r="L101" s="3">
        <v>125691</v>
      </c>
    </row>
    <row r="102" spans="1:12" x14ac:dyDescent="0.3">
      <c r="A102" s="7" t="s">
        <v>100</v>
      </c>
      <c r="B102">
        <v>55751</v>
      </c>
      <c r="C102">
        <v>45314</v>
      </c>
      <c r="D102">
        <v>48356</v>
      </c>
      <c r="E102">
        <v>56613</v>
      </c>
      <c r="F102">
        <v>48075</v>
      </c>
      <c r="G102">
        <v>49293</v>
      </c>
      <c r="H102">
        <v>47038</v>
      </c>
      <c r="I102">
        <v>46135</v>
      </c>
      <c r="J102">
        <v>38983</v>
      </c>
      <c r="K102">
        <v>36143</v>
      </c>
      <c r="L102" s="8">
        <v>33497</v>
      </c>
    </row>
    <row r="103" spans="1:12" x14ac:dyDescent="0.3">
      <c r="A103" s="7" t="s">
        <v>101</v>
      </c>
      <c r="L103" s="8"/>
    </row>
    <row r="104" spans="1:12" x14ac:dyDescent="0.3">
      <c r="A104" s="7" t="s">
        <v>102</v>
      </c>
      <c r="B104">
        <v>33018</v>
      </c>
      <c r="C104">
        <v>28020</v>
      </c>
      <c r="D104">
        <v>26234</v>
      </c>
      <c r="E104">
        <v>24390</v>
      </c>
      <c r="F104">
        <v>23324</v>
      </c>
      <c r="G104">
        <v>23698</v>
      </c>
      <c r="H104">
        <v>21725</v>
      </c>
      <c r="I104">
        <v>20143</v>
      </c>
      <c r="J104">
        <v>16935</v>
      </c>
      <c r="K104">
        <v>16990</v>
      </c>
      <c r="L104" s="8">
        <v>19278</v>
      </c>
    </row>
    <row r="105" spans="1:12" x14ac:dyDescent="0.3">
      <c r="A105" s="7" t="s">
        <v>103</v>
      </c>
      <c r="K105">
        <v>120</v>
      </c>
      <c r="L105" s="8">
        <v>135</v>
      </c>
    </row>
    <row r="106" spans="1:12" x14ac:dyDescent="0.3">
      <c r="A106" s="7" t="s">
        <v>104</v>
      </c>
      <c r="H106">
        <v>26148</v>
      </c>
      <c r="I106">
        <v>27554</v>
      </c>
      <c r="J106">
        <v>27878</v>
      </c>
      <c r="K106">
        <v>24490</v>
      </c>
      <c r="L106" s="8">
        <v>22306</v>
      </c>
    </row>
    <row r="107" spans="1:12" x14ac:dyDescent="0.3">
      <c r="A107" s="7" t="s">
        <v>105</v>
      </c>
      <c r="H107">
        <v>2719</v>
      </c>
      <c r="I107">
        <v>2510</v>
      </c>
      <c r="K107">
        <v>2347</v>
      </c>
      <c r="L107" s="8">
        <v>2161</v>
      </c>
    </row>
    <row r="108" spans="1:12" x14ac:dyDescent="0.3">
      <c r="A108" s="7" t="s">
        <v>106</v>
      </c>
      <c r="H108">
        <v>46088</v>
      </c>
      <c r="I108">
        <v>46625</v>
      </c>
      <c r="J108">
        <v>48808</v>
      </c>
      <c r="K108">
        <v>45348</v>
      </c>
      <c r="L108" s="8">
        <v>41052</v>
      </c>
    </row>
    <row r="109" spans="1:12" x14ac:dyDescent="0.3">
      <c r="A109" s="7" t="s">
        <v>107</v>
      </c>
      <c r="B109">
        <v>108082</v>
      </c>
      <c r="C109">
        <v>104666</v>
      </c>
      <c r="D109">
        <v>99212</v>
      </c>
      <c r="E109">
        <v>99400</v>
      </c>
      <c r="F109">
        <v>97482</v>
      </c>
      <c r="G109">
        <v>89728</v>
      </c>
      <c r="L109" s="8"/>
    </row>
    <row r="110" spans="1:12" x14ac:dyDescent="0.3">
      <c r="A110" s="7" t="s">
        <v>108</v>
      </c>
      <c r="B110">
        <v>3692</v>
      </c>
      <c r="C110">
        <v>2893</v>
      </c>
      <c r="D110">
        <v>2742</v>
      </c>
      <c r="E110">
        <v>2585</v>
      </c>
      <c r="F110">
        <v>2545</v>
      </c>
      <c r="G110">
        <v>2561</v>
      </c>
      <c r="L110" s="8"/>
    </row>
    <row r="111" spans="1:12" x14ac:dyDescent="0.3">
      <c r="A111" s="7" t="s">
        <v>109</v>
      </c>
      <c r="B111">
        <v>28358</v>
      </c>
      <c r="C111">
        <v>28829</v>
      </c>
      <c r="D111">
        <v>24431</v>
      </c>
      <c r="E111">
        <v>28164</v>
      </c>
      <c r="F111">
        <v>22219</v>
      </c>
      <c r="G111">
        <v>25158</v>
      </c>
      <c r="L111" s="8"/>
    </row>
    <row r="112" spans="1:12" x14ac:dyDescent="0.3">
      <c r="A112" s="7" t="s">
        <v>110</v>
      </c>
      <c r="B112">
        <v>13815</v>
      </c>
      <c r="C112">
        <v>14023</v>
      </c>
      <c r="D112">
        <v>10711</v>
      </c>
      <c r="E112">
        <v>11031</v>
      </c>
      <c r="F112">
        <v>13310</v>
      </c>
      <c r="G112">
        <v>10562</v>
      </c>
      <c r="H112">
        <v>9493</v>
      </c>
      <c r="I112">
        <v>9943</v>
      </c>
      <c r="J112">
        <v>7225</v>
      </c>
      <c r="K112">
        <v>6982</v>
      </c>
      <c r="L112" s="8">
        <v>7262</v>
      </c>
    </row>
    <row r="113" spans="1:12" ht="15" thickBot="1" x14ac:dyDescent="0.35">
      <c r="A113" s="4" t="s">
        <v>111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6"/>
    </row>
    <row r="114" spans="1:12" x14ac:dyDescent="0.3">
      <c r="A114" s="1" t="s">
        <v>112</v>
      </c>
      <c r="B114" s="2">
        <v>727030</v>
      </c>
      <c r="C114" s="2">
        <v>760581</v>
      </c>
      <c r="D114" s="2">
        <v>798687</v>
      </c>
      <c r="E114" s="2">
        <v>844225</v>
      </c>
      <c r="F114" s="2">
        <v>790460</v>
      </c>
      <c r="G114" s="2">
        <v>888633</v>
      </c>
      <c r="H114" s="2">
        <v>735050</v>
      </c>
      <c r="I114" s="2">
        <v>953570</v>
      </c>
      <c r="J114" s="2">
        <v>901550</v>
      </c>
      <c r="K114" s="2">
        <v>875653</v>
      </c>
      <c r="L114" s="3">
        <v>805144</v>
      </c>
    </row>
    <row r="115" spans="1:12" x14ac:dyDescent="0.3">
      <c r="A115" s="7" t="s">
        <v>113</v>
      </c>
      <c r="K115">
        <v>1645</v>
      </c>
      <c r="L115" s="8">
        <v>1670</v>
      </c>
    </row>
    <row r="116" spans="1:12" x14ac:dyDescent="0.3">
      <c r="A116" s="7" t="s">
        <v>114</v>
      </c>
      <c r="B116">
        <v>17795</v>
      </c>
      <c r="C116">
        <v>17697</v>
      </c>
      <c r="D116">
        <v>16656</v>
      </c>
      <c r="E116">
        <v>18737</v>
      </c>
      <c r="F116">
        <v>13696</v>
      </c>
      <c r="G116">
        <v>15995</v>
      </c>
      <c r="H116">
        <v>14446</v>
      </c>
      <c r="I116">
        <v>9062</v>
      </c>
      <c r="J116">
        <v>9099</v>
      </c>
      <c r="K116">
        <v>8743</v>
      </c>
      <c r="L116" s="8">
        <v>5967</v>
      </c>
    </row>
    <row r="117" spans="1:12" x14ac:dyDescent="0.3">
      <c r="A117" s="7" t="s">
        <v>115</v>
      </c>
      <c r="B117">
        <v>3073</v>
      </c>
      <c r="C117">
        <v>3051</v>
      </c>
      <c r="D117">
        <v>3295</v>
      </c>
      <c r="E117">
        <v>3447</v>
      </c>
      <c r="K117">
        <v>2082</v>
      </c>
      <c r="L117" s="8">
        <v>1138</v>
      </c>
    </row>
    <row r="118" spans="1:12" x14ac:dyDescent="0.3">
      <c r="A118" s="7" t="s">
        <v>116</v>
      </c>
      <c r="B118">
        <v>39667</v>
      </c>
      <c r="C118">
        <v>41818</v>
      </c>
      <c r="D118">
        <v>43136</v>
      </c>
      <c r="E118">
        <v>40658</v>
      </c>
      <c r="F118">
        <v>39296</v>
      </c>
      <c r="G118">
        <v>39314</v>
      </c>
      <c r="H118">
        <v>34979</v>
      </c>
      <c r="I118">
        <v>32484</v>
      </c>
      <c r="J118">
        <v>29462</v>
      </c>
      <c r="K118">
        <v>27239</v>
      </c>
      <c r="L118" s="8">
        <v>29047</v>
      </c>
    </row>
    <row r="119" spans="1:12" x14ac:dyDescent="0.3">
      <c r="A119" s="7" t="s">
        <v>117</v>
      </c>
      <c r="B119">
        <v>102871</v>
      </c>
      <c r="C119">
        <v>117442</v>
      </c>
      <c r="D119">
        <v>126319</v>
      </c>
      <c r="E119">
        <v>144957</v>
      </c>
      <c r="F119">
        <v>152399</v>
      </c>
      <c r="G119">
        <v>165392</v>
      </c>
      <c r="I119">
        <v>172941</v>
      </c>
      <c r="J119">
        <v>172169</v>
      </c>
      <c r="K119">
        <v>145010</v>
      </c>
      <c r="L119" s="8">
        <v>135378</v>
      </c>
    </row>
    <row r="120" spans="1:12" x14ac:dyDescent="0.3">
      <c r="A120" s="7" t="s">
        <v>118</v>
      </c>
      <c r="B120">
        <v>28660</v>
      </c>
      <c r="C120">
        <v>32130</v>
      </c>
      <c r="D120">
        <v>32880</v>
      </c>
      <c r="E120">
        <v>33197</v>
      </c>
      <c r="F120">
        <v>30575</v>
      </c>
      <c r="G120">
        <v>31958</v>
      </c>
      <c r="H120">
        <v>32213</v>
      </c>
      <c r="I120">
        <v>30817</v>
      </c>
      <c r="J120">
        <v>29235</v>
      </c>
      <c r="K120">
        <v>37319</v>
      </c>
      <c r="L120" s="8">
        <v>37038</v>
      </c>
    </row>
    <row r="121" spans="1:12" x14ac:dyDescent="0.3">
      <c r="A121" s="7" t="s">
        <v>119</v>
      </c>
      <c r="B121">
        <v>210884</v>
      </c>
      <c r="C121">
        <v>222873</v>
      </c>
      <c r="D121">
        <v>235015</v>
      </c>
      <c r="E121">
        <v>248261</v>
      </c>
      <c r="F121">
        <v>266907</v>
      </c>
      <c r="G121">
        <v>319113</v>
      </c>
      <c r="H121">
        <v>328327</v>
      </c>
      <c r="I121">
        <v>327400</v>
      </c>
      <c r="J121">
        <v>288255</v>
      </c>
      <c r="K121">
        <v>272225</v>
      </c>
      <c r="L121" s="8">
        <v>248855</v>
      </c>
    </row>
    <row r="122" spans="1:12" x14ac:dyDescent="0.3">
      <c r="A122" s="7" t="s">
        <v>120</v>
      </c>
      <c r="B122">
        <v>22529</v>
      </c>
      <c r="C122">
        <v>24296</v>
      </c>
      <c r="D122">
        <v>27539</v>
      </c>
      <c r="E122">
        <v>28730</v>
      </c>
      <c r="F122">
        <v>24598</v>
      </c>
      <c r="G122">
        <v>25546</v>
      </c>
      <c r="H122">
        <v>29741</v>
      </c>
      <c r="I122">
        <v>26000</v>
      </c>
      <c r="J122">
        <v>25074</v>
      </c>
      <c r="K122">
        <v>24457</v>
      </c>
      <c r="L122" s="8">
        <v>23208</v>
      </c>
    </row>
    <row r="123" spans="1:12" ht="15" thickBot="1" x14ac:dyDescent="0.35">
      <c r="A123" s="4" t="s">
        <v>121</v>
      </c>
      <c r="B123" s="5">
        <v>301551</v>
      </c>
      <c r="C123" s="5">
        <v>301274</v>
      </c>
      <c r="D123" s="5">
        <v>313847</v>
      </c>
      <c r="E123" s="5">
        <v>326238</v>
      </c>
      <c r="F123" s="5">
        <v>262989</v>
      </c>
      <c r="G123" s="5">
        <v>291315</v>
      </c>
      <c r="H123" s="5">
        <v>295344</v>
      </c>
      <c r="I123" s="5">
        <v>354866</v>
      </c>
      <c r="J123" s="5">
        <v>348256</v>
      </c>
      <c r="K123" s="5">
        <v>356933</v>
      </c>
      <c r="L123" s="6">
        <v>322843</v>
      </c>
    </row>
    <row r="124" spans="1:12" x14ac:dyDescent="0.3">
      <c r="A124" s="1" t="s">
        <v>122</v>
      </c>
      <c r="B124" s="2">
        <v>170</v>
      </c>
      <c r="C124" s="2">
        <v>180</v>
      </c>
      <c r="D124" s="2">
        <v>201</v>
      </c>
      <c r="E124" s="2">
        <v>150</v>
      </c>
      <c r="F124" s="2">
        <v>136</v>
      </c>
      <c r="G124" s="2">
        <v>100</v>
      </c>
      <c r="H124" s="2">
        <v>130</v>
      </c>
      <c r="I124" s="2">
        <v>110</v>
      </c>
      <c r="J124" s="2">
        <v>120</v>
      </c>
      <c r="K124" s="2">
        <v>96</v>
      </c>
      <c r="L124" s="3">
        <v>95</v>
      </c>
    </row>
    <row r="125" spans="1:12" ht="15" thickBot="1" x14ac:dyDescent="0.35">
      <c r="A125" s="4" t="s">
        <v>123</v>
      </c>
      <c r="B125" s="5">
        <v>170</v>
      </c>
      <c r="C125" s="5">
        <v>180</v>
      </c>
      <c r="D125" s="5">
        <v>201</v>
      </c>
      <c r="E125" s="5">
        <v>150</v>
      </c>
      <c r="F125" s="5">
        <v>136</v>
      </c>
      <c r="G125" s="5">
        <v>100</v>
      </c>
      <c r="H125" s="5">
        <v>130</v>
      </c>
      <c r="I125" s="5">
        <v>110</v>
      </c>
      <c r="J125" s="5">
        <v>120</v>
      </c>
      <c r="K125" s="5">
        <v>96</v>
      </c>
      <c r="L125" s="6">
        <v>95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BB6AC-0CA8-491C-83E0-F7FAE2D0E94C}">
  <dimension ref="A1:T41"/>
  <sheetViews>
    <sheetView tabSelected="1" workbookViewId="0">
      <selection activeCell="R16" sqref="R16:AB16"/>
    </sheetView>
  </sheetViews>
  <sheetFormatPr defaultRowHeight="14.4" x14ac:dyDescent="0.3"/>
  <cols>
    <col min="5" max="5" width="8.109375" customWidth="1"/>
  </cols>
  <sheetData>
    <row r="1" spans="1:20" ht="15" thickBot="1" x14ac:dyDescent="0.35">
      <c r="A1" t="s">
        <v>167</v>
      </c>
      <c r="T1" s="10"/>
    </row>
    <row r="2" spans="1:20" x14ac:dyDescent="0.3">
      <c r="A2" s="55" t="s">
        <v>156</v>
      </c>
      <c r="B2" s="56"/>
      <c r="C2" s="56"/>
      <c r="D2" s="56"/>
      <c r="E2" s="56"/>
      <c r="F2" s="57"/>
      <c r="G2" s="44">
        <v>2010</v>
      </c>
      <c r="H2" s="44">
        <v>2011</v>
      </c>
      <c r="I2" s="44">
        <v>2012</v>
      </c>
      <c r="J2" s="44">
        <v>2013</v>
      </c>
      <c r="K2" s="44">
        <v>2014</v>
      </c>
      <c r="L2" s="44">
        <v>2015</v>
      </c>
      <c r="M2" s="44">
        <v>2016</v>
      </c>
      <c r="N2" s="44">
        <v>2017</v>
      </c>
      <c r="O2" s="44">
        <v>2018</v>
      </c>
      <c r="P2" s="44">
        <v>2019</v>
      </c>
      <c r="Q2" s="39">
        <v>2020</v>
      </c>
    </row>
    <row r="3" spans="1:20" x14ac:dyDescent="0.3">
      <c r="A3" s="30"/>
      <c r="B3" s="31"/>
      <c r="C3" s="52" t="s">
        <v>157</v>
      </c>
      <c r="D3" s="53"/>
      <c r="E3" s="53"/>
      <c r="F3" s="54"/>
      <c r="G3" s="45"/>
      <c r="H3" s="45"/>
      <c r="I3" s="45"/>
      <c r="J3" s="45"/>
      <c r="K3" s="45"/>
      <c r="L3" s="45"/>
      <c r="M3" s="45"/>
      <c r="N3" s="45"/>
      <c r="O3" s="45"/>
      <c r="P3" s="45"/>
      <c r="Q3" s="40"/>
    </row>
    <row r="4" spans="1:20" x14ac:dyDescent="0.3">
      <c r="A4" s="32"/>
      <c r="B4" s="33"/>
      <c r="C4" s="42"/>
      <c r="D4" s="49" t="s">
        <v>161</v>
      </c>
      <c r="E4" s="50"/>
      <c r="F4" s="51"/>
      <c r="G4" s="45"/>
      <c r="H4" s="45"/>
      <c r="I4" s="45"/>
      <c r="J4" s="45"/>
      <c r="K4" s="45"/>
      <c r="L4" s="45"/>
      <c r="M4" s="45"/>
      <c r="N4" s="45"/>
      <c r="O4" s="45"/>
      <c r="P4" s="45"/>
      <c r="Q4" s="40"/>
    </row>
    <row r="5" spans="1:20" ht="15" thickBot="1" x14ac:dyDescent="0.35">
      <c r="A5" s="34"/>
      <c r="B5" s="35"/>
      <c r="C5" s="43"/>
      <c r="D5" s="36"/>
      <c r="E5" s="47" t="s">
        <v>160</v>
      </c>
      <c r="F5" s="48"/>
      <c r="G5" s="46"/>
      <c r="H5" s="46"/>
      <c r="I5" s="46"/>
      <c r="J5" s="46"/>
      <c r="K5" s="46"/>
      <c r="L5" s="46"/>
      <c r="M5" s="46"/>
      <c r="N5" s="46"/>
      <c r="O5" s="46"/>
      <c r="P5" s="46"/>
      <c r="Q5" s="41"/>
      <c r="T5" s="10"/>
    </row>
    <row r="6" spans="1:20" x14ac:dyDescent="0.3">
      <c r="A6" s="90" t="s">
        <v>131</v>
      </c>
      <c r="B6" s="76" t="s">
        <v>162</v>
      </c>
      <c r="C6" s="76"/>
      <c r="D6" s="76"/>
      <c r="E6" s="76"/>
      <c r="F6" s="76"/>
      <c r="G6" s="28">
        <f t="shared" ref="G6:P6" si="0">G7+G15+G18</f>
        <v>1406949</v>
      </c>
      <c r="H6" s="28">
        <f t="shared" si="0"/>
        <v>1427998</v>
      </c>
      <c r="I6" s="28">
        <f t="shared" si="0"/>
        <v>1453493</v>
      </c>
      <c r="J6" s="28">
        <f t="shared" si="0"/>
        <v>1529739</v>
      </c>
      <c r="K6" s="28">
        <f t="shared" si="0"/>
        <v>1455339</v>
      </c>
      <c r="L6" s="28">
        <f t="shared" si="0"/>
        <v>1564450</v>
      </c>
      <c r="M6" s="28">
        <f t="shared" si="0"/>
        <v>1378973</v>
      </c>
      <c r="N6" s="28">
        <f t="shared" si="0"/>
        <v>1603940</v>
      </c>
      <c r="O6" s="28">
        <f t="shared" si="0"/>
        <v>1557824</v>
      </c>
      <c r="P6" s="28">
        <f t="shared" si="0"/>
        <v>1506031</v>
      </c>
      <c r="Q6" s="29">
        <f>Q7+Q15+Q18</f>
        <v>1421864</v>
      </c>
      <c r="T6" s="10"/>
    </row>
    <row r="7" spans="1:20" x14ac:dyDescent="0.3">
      <c r="A7" s="83"/>
      <c r="B7" s="59" t="s">
        <v>163</v>
      </c>
      <c r="C7" s="87" t="s">
        <v>149</v>
      </c>
      <c r="D7" s="61" t="s">
        <v>162</v>
      </c>
      <c r="E7" s="61"/>
      <c r="F7" s="61"/>
      <c r="G7" s="11">
        <v>1080052</v>
      </c>
      <c r="H7" s="11">
        <v>1123795</v>
      </c>
      <c r="I7" s="11">
        <v>1166160</v>
      </c>
      <c r="J7" s="11">
        <v>1228473</v>
      </c>
      <c r="K7" s="11">
        <v>1171300</v>
      </c>
      <c r="L7" s="11">
        <v>1284463</v>
      </c>
      <c r="M7" s="11">
        <v>1135868</v>
      </c>
      <c r="N7" s="11">
        <v>1361750</v>
      </c>
      <c r="O7" s="11">
        <v>1335121</v>
      </c>
      <c r="P7" s="11">
        <v>1293980</v>
      </c>
      <c r="Q7" s="21">
        <v>1211599</v>
      </c>
      <c r="T7" s="10"/>
    </row>
    <row r="8" spans="1:20" ht="28.8" customHeight="1" x14ac:dyDescent="0.3">
      <c r="A8" s="83"/>
      <c r="B8" s="59"/>
      <c r="C8" s="87"/>
      <c r="D8" s="78" t="s">
        <v>164</v>
      </c>
      <c r="E8" s="77" t="s">
        <v>155</v>
      </c>
      <c r="F8" s="77"/>
      <c r="G8" s="12">
        <v>56056</v>
      </c>
      <c r="H8" s="12">
        <v>53157</v>
      </c>
      <c r="I8" s="12">
        <v>51948</v>
      </c>
      <c r="J8" s="12">
        <v>52534</v>
      </c>
      <c r="K8" s="12">
        <v>51815</v>
      </c>
      <c r="L8" s="12">
        <v>53634</v>
      </c>
      <c r="M8" s="12">
        <v>54033</v>
      </c>
      <c r="N8" s="12">
        <v>55258</v>
      </c>
      <c r="O8" s="12">
        <v>54268</v>
      </c>
      <c r="P8" s="12">
        <v>54529</v>
      </c>
      <c r="Q8" s="26">
        <v>55844</v>
      </c>
    </row>
    <row r="9" spans="1:20" x14ac:dyDescent="0.3">
      <c r="A9" s="83"/>
      <c r="B9" s="59"/>
      <c r="C9" s="87"/>
      <c r="D9" s="79"/>
      <c r="E9" s="77" t="s">
        <v>129</v>
      </c>
      <c r="F9" s="77"/>
      <c r="G9" s="12">
        <v>250177</v>
      </c>
      <c r="H9" s="12">
        <v>258562</v>
      </c>
      <c r="I9" s="12">
        <v>261213</v>
      </c>
      <c r="J9" s="12">
        <v>268512</v>
      </c>
      <c r="K9" s="12">
        <v>250219</v>
      </c>
      <c r="L9" s="12">
        <v>254810</v>
      </c>
      <c r="M9" s="12">
        <v>253241</v>
      </c>
      <c r="N9" s="12">
        <v>255427</v>
      </c>
      <c r="O9" s="12">
        <v>277023</v>
      </c>
      <c r="P9" s="12">
        <v>265009</v>
      </c>
      <c r="Q9" s="26">
        <v>260266</v>
      </c>
    </row>
    <row r="10" spans="1:20" x14ac:dyDescent="0.3">
      <c r="A10" s="83"/>
      <c r="B10" s="59"/>
      <c r="C10" s="87"/>
      <c r="D10" s="80"/>
      <c r="E10" s="75" t="s">
        <v>153</v>
      </c>
      <c r="F10" s="75"/>
      <c r="G10" s="12">
        <v>773819</v>
      </c>
      <c r="H10" s="12">
        <v>812076</v>
      </c>
      <c r="I10" s="12">
        <v>852999</v>
      </c>
      <c r="J10" s="12">
        <v>907427</v>
      </c>
      <c r="K10" s="12">
        <v>869266</v>
      </c>
      <c r="L10" s="12">
        <v>976019</v>
      </c>
      <c r="M10" s="12">
        <v>828594</v>
      </c>
      <c r="N10" s="12">
        <v>1051065</v>
      </c>
      <c r="O10" s="12">
        <v>1003830</v>
      </c>
      <c r="P10" s="12">
        <v>974442</v>
      </c>
      <c r="Q10" s="26">
        <v>895489</v>
      </c>
      <c r="T10" s="10"/>
    </row>
    <row r="11" spans="1:20" x14ac:dyDescent="0.3">
      <c r="A11" s="83"/>
      <c r="B11" s="59"/>
      <c r="C11" s="87"/>
      <c r="D11" s="68"/>
      <c r="E11" s="62" t="s">
        <v>163</v>
      </c>
      <c r="F11" s="13" t="s">
        <v>145</v>
      </c>
      <c r="G11" s="13">
        <v>422217</v>
      </c>
      <c r="H11" s="13">
        <v>436413</v>
      </c>
      <c r="I11" s="13">
        <v>456822</v>
      </c>
      <c r="J11" s="13">
        <v>489932</v>
      </c>
      <c r="K11" s="13">
        <v>429084</v>
      </c>
      <c r="L11" s="13">
        <v>472702</v>
      </c>
      <c r="M11" s="13">
        <v>309790</v>
      </c>
      <c r="N11" s="13">
        <v>536869</v>
      </c>
      <c r="O11" s="13">
        <v>529524</v>
      </c>
      <c r="P11" s="13">
        <v>512331</v>
      </c>
      <c r="Q11" s="22">
        <v>465858</v>
      </c>
    </row>
    <row r="12" spans="1:20" x14ac:dyDescent="0.3">
      <c r="A12" s="83"/>
      <c r="B12" s="59"/>
      <c r="C12" s="87"/>
      <c r="D12" s="69"/>
      <c r="E12" s="62"/>
      <c r="F12" s="13" t="s">
        <v>147</v>
      </c>
      <c r="G12" s="13">
        <v>210884</v>
      </c>
      <c r="H12" s="13">
        <v>222873</v>
      </c>
      <c r="I12" s="13">
        <v>235015</v>
      </c>
      <c r="J12" s="13">
        <v>248261</v>
      </c>
      <c r="K12" s="13">
        <v>266907</v>
      </c>
      <c r="L12" s="13">
        <v>319113</v>
      </c>
      <c r="M12" s="13">
        <v>328327</v>
      </c>
      <c r="N12" s="13">
        <v>327400</v>
      </c>
      <c r="O12" s="13">
        <v>288255</v>
      </c>
      <c r="P12" s="13">
        <v>272225</v>
      </c>
      <c r="Q12" s="22">
        <v>248855</v>
      </c>
    </row>
    <row r="13" spans="1:20" x14ac:dyDescent="0.3">
      <c r="A13" s="83"/>
      <c r="B13" s="59"/>
      <c r="C13" s="87"/>
      <c r="D13" s="69"/>
      <c r="E13" s="62"/>
      <c r="F13" s="13" t="s">
        <v>138</v>
      </c>
      <c r="G13" s="13">
        <v>72391</v>
      </c>
      <c r="H13" s="13">
        <v>78842</v>
      </c>
      <c r="I13" s="13">
        <v>85146</v>
      </c>
      <c r="J13" s="13">
        <v>95379</v>
      </c>
      <c r="K13" s="13">
        <v>103404</v>
      </c>
      <c r="L13" s="13">
        <v>112932</v>
      </c>
      <c r="M13" s="13">
        <v>123285</v>
      </c>
      <c r="N13" s="13">
        <v>123495</v>
      </c>
      <c r="O13" s="13">
        <v>127354</v>
      </c>
      <c r="P13" s="13">
        <v>125328</v>
      </c>
      <c r="Q13" s="22">
        <v>114691</v>
      </c>
    </row>
    <row r="14" spans="1:20" x14ac:dyDescent="0.3">
      <c r="A14" s="83"/>
      <c r="B14" s="59"/>
      <c r="C14" s="87"/>
      <c r="D14" s="70"/>
      <c r="E14" s="62"/>
      <c r="F14" s="13" t="s">
        <v>146</v>
      </c>
      <c r="G14" s="13">
        <v>68327</v>
      </c>
      <c r="H14" s="13">
        <v>73948</v>
      </c>
      <c r="I14" s="13">
        <v>76016</v>
      </c>
      <c r="J14" s="13">
        <v>73855</v>
      </c>
      <c r="K14" s="13">
        <v>69871</v>
      </c>
      <c r="L14" s="13">
        <v>71272</v>
      </c>
      <c r="M14" s="13">
        <v>67192</v>
      </c>
      <c r="N14" s="13">
        <v>63301</v>
      </c>
      <c r="O14" s="13">
        <v>58697</v>
      </c>
      <c r="P14" s="13">
        <v>64558</v>
      </c>
      <c r="Q14" s="22">
        <v>66085</v>
      </c>
    </row>
    <row r="15" spans="1:20" x14ac:dyDescent="0.3">
      <c r="A15" s="83"/>
      <c r="B15" s="59"/>
      <c r="C15" s="87" t="s">
        <v>150</v>
      </c>
      <c r="D15" s="61" t="s">
        <v>162</v>
      </c>
      <c r="E15" s="61"/>
      <c r="F15" s="61"/>
      <c r="G15" s="11">
        <v>39111</v>
      </c>
      <c r="H15" s="11">
        <v>36704</v>
      </c>
      <c r="I15" s="11">
        <v>38918</v>
      </c>
      <c r="J15" s="11">
        <v>40288</v>
      </c>
      <c r="K15" s="11">
        <v>38806</v>
      </c>
      <c r="L15" s="11">
        <v>40404</v>
      </c>
      <c r="M15" s="11">
        <v>42584</v>
      </c>
      <c r="N15" s="11">
        <v>44011</v>
      </c>
      <c r="O15" s="11">
        <v>46901</v>
      </c>
      <c r="P15" s="11">
        <v>49016</v>
      </c>
      <c r="Q15" s="21">
        <v>53060</v>
      </c>
    </row>
    <row r="16" spans="1:20" x14ac:dyDescent="0.3">
      <c r="A16" s="83"/>
      <c r="B16" s="59"/>
      <c r="C16" s="87"/>
      <c r="D16" s="71"/>
      <c r="E16" s="62" t="s">
        <v>163</v>
      </c>
      <c r="F16" s="13" t="s">
        <v>141</v>
      </c>
      <c r="G16" s="13">
        <v>22279</v>
      </c>
      <c r="H16" s="13">
        <v>18786</v>
      </c>
      <c r="I16" s="13">
        <v>19701</v>
      </c>
      <c r="J16" s="13">
        <v>19385</v>
      </c>
      <c r="K16" s="13">
        <v>18689</v>
      </c>
      <c r="L16" s="13">
        <v>18690</v>
      </c>
      <c r="M16" s="13">
        <v>19810</v>
      </c>
      <c r="N16" s="13">
        <v>21555</v>
      </c>
      <c r="O16" s="13">
        <v>22698</v>
      </c>
      <c r="P16" s="13">
        <v>23337</v>
      </c>
      <c r="Q16" s="22">
        <v>26126</v>
      </c>
    </row>
    <row r="17" spans="1:17" x14ac:dyDescent="0.3">
      <c r="A17" s="83"/>
      <c r="B17" s="59"/>
      <c r="C17" s="87"/>
      <c r="D17" s="71"/>
      <c r="E17" s="62"/>
      <c r="F17" s="13" t="s">
        <v>142</v>
      </c>
      <c r="G17" s="13">
        <v>16832</v>
      </c>
      <c r="H17" s="13">
        <v>17918</v>
      </c>
      <c r="I17" s="13">
        <v>19217</v>
      </c>
      <c r="J17" s="13">
        <v>20903</v>
      </c>
      <c r="K17" s="13">
        <v>20117</v>
      </c>
      <c r="L17" s="13">
        <v>21714</v>
      </c>
      <c r="M17" s="13">
        <v>22774</v>
      </c>
      <c r="N17" s="13">
        <v>22456</v>
      </c>
      <c r="O17" s="13">
        <v>24203</v>
      </c>
      <c r="P17" s="13">
        <v>25679</v>
      </c>
      <c r="Q17" s="22">
        <v>26934</v>
      </c>
    </row>
    <row r="18" spans="1:17" x14ac:dyDescent="0.3">
      <c r="A18" s="83"/>
      <c r="B18" s="59"/>
      <c r="C18" s="87" t="s">
        <v>152</v>
      </c>
      <c r="D18" s="61" t="s">
        <v>162</v>
      </c>
      <c r="E18" s="61"/>
      <c r="F18" s="61"/>
      <c r="G18" s="11">
        <v>287786</v>
      </c>
      <c r="H18" s="11">
        <v>267499</v>
      </c>
      <c r="I18" s="11">
        <v>248415</v>
      </c>
      <c r="J18" s="11">
        <v>260978</v>
      </c>
      <c r="K18" s="11">
        <v>245233</v>
      </c>
      <c r="L18" s="11">
        <v>239583</v>
      </c>
      <c r="M18" s="11">
        <v>200521</v>
      </c>
      <c r="N18" s="11">
        <v>198179</v>
      </c>
      <c r="O18" s="11">
        <v>175802</v>
      </c>
      <c r="P18" s="11">
        <v>163035</v>
      </c>
      <c r="Q18" s="21">
        <v>157205</v>
      </c>
    </row>
    <row r="19" spans="1:17" x14ac:dyDescent="0.3">
      <c r="A19" s="83"/>
      <c r="B19" s="59"/>
      <c r="C19" s="87"/>
      <c r="D19" s="72"/>
      <c r="E19" s="62" t="s">
        <v>163</v>
      </c>
      <c r="F19" s="13" t="s">
        <v>136</v>
      </c>
      <c r="G19" s="13">
        <v>243634</v>
      </c>
      <c r="H19" s="13">
        <v>226891</v>
      </c>
      <c r="I19" s="13">
        <v>218144</v>
      </c>
      <c r="J19" s="13">
        <v>228944</v>
      </c>
      <c r="K19" s="13">
        <v>211230</v>
      </c>
      <c r="L19" s="13">
        <v>206944</v>
      </c>
      <c r="M19" s="13">
        <v>160919</v>
      </c>
      <c r="N19" s="13">
        <v>158774</v>
      </c>
      <c r="O19" s="13">
        <v>145698</v>
      </c>
      <c r="P19" s="13">
        <v>138138</v>
      </c>
      <c r="Q19" s="22">
        <v>131833</v>
      </c>
    </row>
    <row r="20" spans="1:17" x14ac:dyDescent="0.3">
      <c r="A20" s="83"/>
      <c r="B20" s="59"/>
      <c r="C20" s="87"/>
      <c r="D20" s="72"/>
      <c r="E20" s="62"/>
      <c r="F20" s="13" t="s">
        <v>144</v>
      </c>
      <c r="G20" s="13">
        <v>17507</v>
      </c>
      <c r="H20" s="13">
        <v>16916</v>
      </c>
      <c r="I20" s="13">
        <v>13453</v>
      </c>
      <c r="J20" s="13">
        <v>13616</v>
      </c>
      <c r="K20" s="13">
        <v>15855</v>
      </c>
      <c r="L20" s="13">
        <v>13123</v>
      </c>
      <c r="M20" s="13">
        <v>12212</v>
      </c>
      <c r="N20" s="13">
        <v>12453</v>
      </c>
      <c r="O20" s="13">
        <v>7225</v>
      </c>
      <c r="P20" s="13">
        <v>9329</v>
      </c>
      <c r="Q20" s="22">
        <v>9423</v>
      </c>
    </row>
    <row r="21" spans="1:17" x14ac:dyDescent="0.3">
      <c r="A21" s="83"/>
      <c r="B21" s="59"/>
      <c r="C21" s="87"/>
      <c r="D21" s="72"/>
      <c r="E21" s="62"/>
      <c r="F21" s="13" t="s">
        <v>143</v>
      </c>
      <c r="G21" s="13"/>
      <c r="H21" s="13"/>
      <c r="I21" s="13"/>
      <c r="J21" s="13"/>
      <c r="K21" s="13"/>
      <c r="L21" s="13"/>
      <c r="M21" s="13"/>
      <c r="N21" s="13"/>
      <c r="O21" s="13"/>
      <c r="P21" s="13">
        <v>120</v>
      </c>
      <c r="Q21" s="22">
        <v>135</v>
      </c>
    </row>
    <row r="22" spans="1:17" ht="15" thickBot="1" x14ac:dyDescent="0.35">
      <c r="A22" s="84"/>
      <c r="B22" s="60"/>
      <c r="C22" s="88"/>
      <c r="D22" s="73"/>
      <c r="E22" s="63"/>
      <c r="F22" s="24" t="s">
        <v>140</v>
      </c>
      <c r="G22" s="24">
        <v>26645</v>
      </c>
      <c r="H22" s="24">
        <v>23692</v>
      </c>
      <c r="I22" s="24">
        <v>16818</v>
      </c>
      <c r="J22" s="24">
        <v>18418</v>
      </c>
      <c r="K22" s="24">
        <v>18148</v>
      </c>
      <c r="L22" s="24">
        <v>19516</v>
      </c>
      <c r="M22" s="24">
        <v>27390</v>
      </c>
      <c r="N22" s="24">
        <v>26952</v>
      </c>
      <c r="O22" s="24">
        <v>22879</v>
      </c>
      <c r="P22" s="24">
        <v>15448</v>
      </c>
      <c r="Q22" s="25">
        <v>15814</v>
      </c>
    </row>
    <row r="23" spans="1:17" ht="14.4" customHeight="1" x14ac:dyDescent="0.3">
      <c r="A23" s="90" t="s">
        <v>130</v>
      </c>
      <c r="B23" s="76" t="s">
        <v>162</v>
      </c>
      <c r="C23" s="76"/>
      <c r="D23" s="76"/>
      <c r="E23" s="76"/>
      <c r="F23" s="76"/>
      <c r="G23" s="28">
        <f t="shared" ref="G23:P23" si="1">G24+G28+G29</f>
        <v>110674</v>
      </c>
      <c r="H23" s="28">
        <f t="shared" si="1"/>
        <v>115292</v>
      </c>
      <c r="I23" s="28">
        <f t="shared" si="1"/>
        <v>121171</v>
      </c>
      <c r="J23" s="28">
        <f t="shared" si="1"/>
        <v>116144</v>
      </c>
      <c r="K23" s="28">
        <f t="shared" si="1"/>
        <v>110361</v>
      </c>
      <c r="L23" s="28">
        <f t="shared" si="1"/>
        <v>109523</v>
      </c>
      <c r="M23" s="28">
        <f t="shared" si="1"/>
        <v>114899</v>
      </c>
      <c r="N23" s="28">
        <f t="shared" si="1"/>
        <v>114099</v>
      </c>
      <c r="O23" s="28">
        <f t="shared" si="1"/>
        <v>114465</v>
      </c>
      <c r="P23" s="28">
        <f t="shared" si="1"/>
        <v>112633</v>
      </c>
      <c r="Q23" s="29">
        <f>Q24+Q28+Q29</f>
        <v>109775</v>
      </c>
    </row>
    <row r="24" spans="1:17" ht="28.8" customHeight="1" x14ac:dyDescent="0.3">
      <c r="A24" s="83"/>
      <c r="B24" s="59" t="s">
        <v>163</v>
      </c>
      <c r="C24" s="85" t="s">
        <v>148</v>
      </c>
      <c r="D24" s="61" t="s">
        <v>162</v>
      </c>
      <c r="E24" s="61"/>
      <c r="F24" s="61"/>
      <c r="G24" s="11">
        <v>55865</v>
      </c>
      <c r="H24" s="11">
        <v>57704</v>
      </c>
      <c r="I24" s="11">
        <v>58122</v>
      </c>
      <c r="J24" s="11">
        <v>50513</v>
      </c>
      <c r="K24" s="11">
        <v>50813</v>
      </c>
      <c r="L24" s="11">
        <v>48658</v>
      </c>
      <c r="M24" s="11">
        <v>46367</v>
      </c>
      <c r="N24" s="11">
        <v>46336</v>
      </c>
      <c r="O24" s="11">
        <v>49874</v>
      </c>
      <c r="P24" s="11">
        <v>49960</v>
      </c>
      <c r="Q24" s="21">
        <v>56619</v>
      </c>
    </row>
    <row r="25" spans="1:17" x14ac:dyDescent="0.3">
      <c r="A25" s="83"/>
      <c r="B25" s="59"/>
      <c r="C25" s="85"/>
      <c r="D25" s="74" t="s">
        <v>163</v>
      </c>
      <c r="E25" s="75" t="s">
        <v>135</v>
      </c>
      <c r="F25" s="75"/>
      <c r="G25" s="12">
        <v>187</v>
      </c>
      <c r="H25" s="12">
        <v>183</v>
      </c>
      <c r="I25" s="12">
        <v>182</v>
      </c>
      <c r="J25" s="12">
        <v>152</v>
      </c>
      <c r="K25" s="12">
        <v>3041</v>
      </c>
      <c r="L25" s="12">
        <v>2730</v>
      </c>
      <c r="M25" s="12">
        <v>145</v>
      </c>
      <c r="N25" s="12">
        <v>127</v>
      </c>
      <c r="O25" s="12">
        <v>134</v>
      </c>
      <c r="P25" s="12">
        <v>165</v>
      </c>
      <c r="Q25" s="26">
        <v>182</v>
      </c>
    </row>
    <row r="26" spans="1:17" x14ac:dyDescent="0.3">
      <c r="A26" s="83"/>
      <c r="B26" s="59"/>
      <c r="C26" s="85"/>
      <c r="D26" s="74"/>
      <c r="E26" s="75" t="s">
        <v>133</v>
      </c>
      <c r="F26" s="75"/>
      <c r="G26" s="12">
        <v>48330</v>
      </c>
      <c r="H26" s="12">
        <v>50697</v>
      </c>
      <c r="I26" s="12">
        <v>52005</v>
      </c>
      <c r="J26" s="12">
        <v>44064</v>
      </c>
      <c r="K26" s="12">
        <v>41774</v>
      </c>
      <c r="L26" s="12">
        <v>39960</v>
      </c>
      <c r="M26" s="12">
        <v>40215</v>
      </c>
      <c r="N26" s="12">
        <v>39898</v>
      </c>
      <c r="O26" s="12">
        <v>42760</v>
      </c>
      <c r="P26" s="12">
        <v>42730</v>
      </c>
      <c r="Q26" s="26">
        <v>43980</v>
      </c>
    </row>
    <row r="27" spans="1:17" x14ac:dyDescent="0.3">
      <c r="A27" s="83"/>
      <c r="B27" s="59"/>
      <c r="C27" s="85"/>
      <c r="D27" s="74"/>
      <c r="E27" s="75" t="s">
        <v>134</v>
      </c>
      <c r="F27" s="75"/>
      <c r="G27" s="12">
        <v>7348</v>
      </c>
      <c r="H27" s="12">
        <v>6824</v>
      </c>
      <c r="I27" s="12">
        <v>5935</v>
      </c>
      <c r="J27" s="12">
        <v>6297</v>
      </c>
      <c r="K27" s="12">
        <v>5998</v>
      </c>
      <c r="L27" s="12">
        <v>5968</v>
      </c>
      <c r="M27" s="12">
        <v>6007</v>
      </c>
      <c r="N27" s="12">
        <v>6311</v>
      </c>
      <c r="O27" s="12">
        <v>6980</v>
      </c>
      <c r="P27" s="12">
        <v>7065</v>
      </c>
      <c r="Q27" s="26">
        <v>6457</v>
      </c>
    </row>
    <row r="28" spans="1:17" x14ac:dyDescent="0.3">
      <c r="A28" s="83"/>
      <c r="B28" s="59"/>
      <c r="C28" s="14" t="s">
        <v>125</v>
      </c>
      <c r="D28" s="61" t="s">
        <v>162</v>
      </c>
      <c r="E28" s="61"/>
      <c r="F28" s="61"/>
      <c r="G28" s="11">
        <v>1745</v>
      </c>
      <c r="H28" s="11">
        <v>1777</v>
      </c>
      <c r="I28" s="11">
        <v>1753</v>
      </c>
      <c r="J28" s="11">
        <v>1820</v>
      </c>
      <c r="K28" s="11">
        <v>1974</v>
      </c>
      <c r="L28" s="11">
        <v>531</v>
      </c>
      <c r="M28" s="11">
        <v>2741</v>
      </c>
      <c r="N28" s="11">
        <v>2141</v>
      </c>
      <c r="O28" s="11">
        <v>0</v>
      </c>
      <c r="P28" s="11">
        <v>9</v>
      </c>
      <c r="Q28" s="21">
        <v>0</v>
      </c>
    </row>
    <row r="29" spans="1:17" x14ac:dyDescent="0.3">
      <c r="A29" s="83"/>
      <c r="B29" s="59"/>
      <c r="C29" s="85" t="s">
        <v>151</v>
      </c>
      <c r="D29" s="61" t="s">
        <v>162</v>
      </c>
      <c r="E29" s="61"/>
      <c r="F29" s="61"/>
      <c r="G29" s="11">
        <v>53064</v>
      </c>
      <c r="H29" s="11">
        <v>55811</v>
      </c>
      <c r="I29" s="11">
        <v>61296</v>
      </c>
      <c r="J29" s="11">
        <v>63811</v>
      </c>
      <c r="K29" s="11">
        <v>57574</v>
      </c>
      <c r="L29" s="11">
        <v>60334</v>
      </c>
      <c r="M29" s="11">
        <v>65791</v>
      </c>
      <c r="N29" s="11">
        <v>65622</v>
      </c>
      <c r="O29" s="11">
        <v>64591</v>
      </c>
      <c r="P29" s="11">
        <v>62664</v>
      </c>
      <c r="Q29" s="21">
        <v>53156</v>
      </c>
    </row>
    <row r="30" spans="1:17" ht="14.4" customHeight="1" x14ac:dyDescent="0.3">
      <c r="A30" s="83"/>
      <c r="B30" s="59"/>
      <c r="C30" s="85"/>
      <c r="D30" s="64"/>
      <c r="E30" s="62" t="s">
        <v>163</v>
      </c>
      <c r="F30" s="16" t="s">
        <v>127</v>
      </c>
      <c r="G30" s="13">
        <v>49991</v>
      </c>
      <c r="H30" s="13">
        <v>52281</v>
      </c>
      <c r="I30" s="13">
        <v>57201</v>
      </c>
      <c r="J30" s="13">
        <v>59565</v>
      </c>
      <c r="K30" s="13">
        <v>56775</v>
      </c>
      <c r="L30" s="13">
        <v>59526</v>
      </c>
      <c r="M30" s="13">
        <v>64883</v>
      </c>
      <c r="N30" s="13">
        <v>64645</v>
      </c>
      <c r="O30" s="13">
        <v>63546</v>
      </c>
      <c r="P30" s="13">
        <v>59629</v>
      </c>
      <c r="Q30" s="22">
        <v>51286</v>
      </c>
    </row>
    <row r="31" spans="1:17" ht="15" thickBot="1" x14ac:dyDescent="0.35">
      <c r="A31" s="91"/>
      <c r="B31" s="81"/>
      <c r="C31" s="89"/>
      <c r="D31" s="67"/>
      <c r="E31" s="66"/>
      <c r="F31" s="17" t="s">
        <v>126</v>
      </c>
      <c r="G31" s="18">
        <v>3073</v>
      </c>
      <c r="H31" s="18">
        <v>3530</v>
      </c>
      <c r="I31" s="18">
        <v>4095</v>
      </c>
      <c r="J31" s="18">
        <v>4246</v>
      </c>
      <c r="K31" s="18">
        <v>799</v>
      </c>
      <c r="L31" s="18">
        <v>808</v>
      </c>
      <c r="M31" s="18">
        <v>908</v>
      </c>
      <c r="N31" s="18">
        <v>977</v>
      </c>
      <c r="O31" s="18">
        <v>1045</v>
      </c>
      <c r="P31" s="18">
        <v>3035</v>
      </c>
      <c r="Q31" s="27">
        <v>1870</v>
      </c>
    </row>
    <row r="32" spans="1:17" ht="14.4" customHeight="1" x14ac:dyDescent="0.3">
      <c r="A32" s="82" t="s">
        <v>132</v>
      </c>
      <c r="B32" s="58" t="s">
        <v>162</v>
      </c>
      <c r="C32" s="58"/>
      <c r="D32" s="58"/>
      <c r="E32" s="58"/>
      <c r="F32" s="58"/>
      <c r="G32" s="19">
        <f>G33+G34+G35+G36</f>
        <v>145983</v>
      </c>
      <c r="H32" s="19">
        <f t="shared" ref="H32:Q32" si="2">H33+H34+H35+H36</f>
        <v>145413</v>
      </c>
      <c r="I32" s="19">
        <f t="shared" si="2"/>
        <v>130784</v>
      </c>
      <c r="J32" s="19">
        <f t="shared" si="2"/>
        <v>107865</v>
      </c>
      <c r="K32" s="19">
        <f t="shared" si="2"/>
        <v>93972</v>
      </c>
      <c r="L32" s="19">
        <f t="shared" si="2"/>
        <v>88350</v>
      </c>
      <c r="M32" s="19">
        <f t="shared" si="2"/>
        <v>91115</v>
      </c>
      <c r="N32" s="19">
        <f t="shared" si="2"/>
        <v>96406</v>
      </c>
      <c r="O32" s="19">
        <f t="shared" si="2"/>
        <v>82820</v>
      </c>
      <c r="P32" s="19">
        <f t="shared" si="2"/>
        <v>72269</v>
      </c>
      <c r="Q32" s="20">
        <f t="shared" si="2"/>
        <v>85793</v>
      </c>
    </row>
    <row r="33" spans="1:17" ht="28.8" customHeight="1" x14ac:dyDescent="0.3">
      <c r="A33" s="83"/>
      <c r="B33" s="59" t="s">
        <v>163</v>
      </c>
      <c r="C33" s="15" t="s">
        <v>128</v>
      </c>
      <c r="D33" s="61" t="s">
        <v>162</v>
      </c>
      <c r="E33" s="61"/>
      <c r="F33" s="61"/>
      <c r="G33" s="11">
        <v>10875</v>
      </c>
      <c r="H33" s="11">
        <v>10744</v>
      </c>
      <c r="I33" s="11">
        <v>11460</v>
      </c>
      <c r="J33" s="37"/>
      <c r="K33" s="37"/>
      <c r="L33" s="37"/>
      <c r="M33" s="37"/>
      <c r="N33" s="11">
        <v>13223</v>
      </c>
      <c r="O33" s="11">
        <v>13230</v>
      </c>
      <c r="P33" s="37"/>
      <c r="Q33" s="21">
        <v>13754</v>
      </c>
    </row>
    <row r="34" spans="1:17" x14ac:dyDescent="0.3">
      <c r="A34" s="83"/>
      <c r="B34" s="59"/>
      <c r="C34" s="15" t="s">
        <v>137</v>
      </c>
      <c r="D34" s="61" t="s">
        <v>162</v>
      </c>
      <c r="E34" s="61"/>
      <c r="F34" s="61"/>
      <c r="G34" s="11">
        <v>100237</v>
      </c>
      <c r="H34" s="11">
        <v>95507</v>
      </c>
      <c r="I34" s="11">
        <v>88259</v>
      </c>
      <c r="J34" s="11">
        <v>77215</v>
      </c>
      <c r="K34" s="11">
        <v>70472</v>
      </c>
      <c r="L34" s="11">
        <v>64773</v>
      </c>
      <c r="M34" s="11">
        <v>62436</v>
      </c>
      <c r="N34" s="11">
        <v>58823</v>
      </c>
      <c r="O34" s="11">
        <v>52892</v>
      </c>
      <c r="P34" s="11">
        <v>54494</v>
      </c>
      <c r="Q34" s="21">
        <v>54963</v>
      </c>
    </row>
    <row r="35" spans="1:17" x14ac:dyDescent="0.3">
      <c r="A35" s="83"/>
      <c r="B35" s="59"/>
      <c r="C35" s="15" t="s">
        <v>139</v>
      </c>
      <c r="D35" s="61" t="s">
        <v>162</v>
      </c>
      <c r="E35" s="61"/>
      <c r="F35" s="61"/>
      <c r="G35" s="11">
        <v>33006</v>
      </c>
      <c r="H35" s="11">
        <v>37473</v>
      </c>
      <c r="I35" s="11">
        <v>29157</v>
      </c>
      <c r="J35" s="11">
        <v>28507</v>
      </c>
      <c r="K35" s="11">
        <v>20704</v>
      </c>
      <c r="L35" s="11">
        <v>23086</v>
      </c>
      <c r="M35" s="11">
        <v>24590</v>
      </c>
      <c r="N35" s="11">
        <v>20469</v>
      </c>
      <c r="O35" s="11">
        <v>16268</v>
      </c>
      <c r="P35" s="11">
        <v>15553</v>
      </c>
      <c r="Q35" s="21">
        <v>14855</v>
      </c>
    </row>
    <row r="36" spans="1:17" x14ac:dyDescent="0.3">
      <c r="A36" s="83"/>
      <c r="B36" s="59"/>
      <c r="C36" s="85" t="s">
        <v>154</v>
      </c>
      <c r="D36" s="61" t="s">
        <v>162</v>
      </c>
      <c r="E36" s="61"/>
      <c r="F36" s="61"/>
      <c r="G36" s="11">
        <v>1865</v>
      </c>
      <c r="H36" s="11">
        <v>1689</v>
      </c>
      <c r="I36" s="11">
        <v>1908</v>
      </c>
      <c r="J36" s="11">
        <v>2143</v>
      </c>
      <c r="K36" s="11">
        <v>2796</v>
      </c>
      <c r="L36" s="11">
        <v>491</v>
      </c>
      <c r="M36" s="11">
        <v>4089</v>
      </c>
      <c r="N36" s="11">
        <v>3891</v>
      </c>
      <c r="O36" s="11">
        <v>430</v>
      </c>
      <c r="P36" s="11">
        <v>2222</v>
      </c>
      <c r="Q36" s="21">
        <v>2221</v>
      </c>
    </row>
    <row r="37" spans="1:17" ht="14.4" customHeight="1" x14ac:dyDescent="0.3">
      <c r="A37" s="83"/>
      <c r="B37" s="59"/>
      <c r="C37" s="85"/>
      <c r="D37" s="64"/>
      <c r="E37" s="62" t="s">
        <v>163</v>
      </c>
      <c r="F37" s="16" t="s">
        <v>124</v>
      </c>
      <c r="G37" s="13">
        <v>369</v>
      </c>
      <c r="H37" s="13">
        <v>369</v>
      </c>
      <c r="I37" s="13">
        <v>243</v>
      </c>
      <c r="J37" s="13">
        <v>284</v>
      </c>
      <c r="K37" s="13">
        <v>257</v>
      </c>
      <c r="L37" s="13">
        <v>431</v>
      </c>
      <c r="M37" s="13">
        <v>363</v>
      </c>
      <c r="N37" s="13">
        <v>359</v>
      </c>
      <c r="O37" s="13">
        <v>380</v>
      </c>
      <c r="P37" s="13">
        <v>396</v>
      </c>
      <c r="Q37" s="22">
        <v>381</v>
      </c>
    </row>
    <row r="38" spans="1:17" x14ac:dyDescent="0.3">
      <c r="A38" s="83"/>
      <c r="B38" s="59"/>
      <c r="C38" s="85"/>
      <c r="D38" s="64"/>
      <c r="E38" s="62"/>
      <c r="F38" s="16" t="s">
        <v>159</v>
      </c>
      <c r="G38" s="13">
        <v>1472</v>
      </c>
      <c r="H38" s="13">
        <v>1292</v>
      </c>
      <c r="I38" s="13">
        <v>1597</v>
      </c>
      <c r="J38" s="13">
        <v>1813</v>
      </c>
      <c r="K38" s="13">
        <v>2487</v>
      </c>
      <c r="L38" s="37"/>
      <c r="M38" s="13">
        <v>3674</v>
      </c>
      <c r="N38" s="13">
        <v>3489</v>
      </c>
      <c r="O38" s="37"/>
      <c r="P38" s="13">
        <v>1826</v>
      </c>
      <c r="Q38" s="22">
        <v>1777</v>
      </c>
    </row>
    <row r="39" spans="1:17" ht="15" thickBot="1" x14ac:dyDescent="0.35">
      <c r="A39" s="84"/>
      <c r="B39" s="60"/>
      <c r="C39" s="86"/>
      <c r="D39" s="65"/>
      <c r="E39" s="63"/>
      <c r="F39" s="23" t="s">
        <v>158</v>
      </c>
      <c r="G39" s="24">
        <v>24</v>
      </c>
      <c r="H39" s="24">
        <v>28</v>
      </c>
      <c r="I39" s="24">
        <v>68</v>
      </c>
      <c r="J39" s="24">
        <v>46</v>
      </c>
      <c r="K39" s="24">
        <v>52</v>
      </c>
      <c r="L39" s="24">
        <v>60</v>
      </c>
      <c r="M39" s="24">
        <v>52</v>
      </c>
      <c r="N39" s="24">
        <v>43</v>
      </c>
      <c r="O39" s="24">
        <v>50</v>
      </c>
      <c r="P39" s="38"/>
      <c r="Q39" s="25">
        <v>63</v>
      </c>
    </row>
    <row r="41" spans="1:17" x14ac:dyDescent="0.3">
      <c r="A41" s="37"/>
      <c r="B41" t="s">
        <v>165</v>
      </c>
    </row>
  </sheetData>
  <mergeCells count="59">
    <mergeCell ref="A32:A39"/>
    <mergeCell ref="C36:C39"/>
    <mergeCell ref="E11:E14"/>
    <mergeCell ref="E16:E17"/>
    <mergeCell ref="E19:E22"/>
    <mergeCell ref="C18:C22"/>
    <mergeCell ref="C24:C27"/>
    <mergeCell ref="C29:C31"/>
    <mergeCell ref="A23:A31"/>
    <mergeCell ref="A6:A22"/>
    <mergeCell ref="C7:C14"/>
    <mergeCell ref="E27:F27"/>
    <mergeCell ref="C15:C17"/>
    <mergeCell ref="E8:F8"/>
    <mergeCell ref="E10:F10"/>
    <mergeCell ref="E9:F9"/>
    <mergeCell ref="B7:B22"/>
    <mergeCell ref="B6:F6"/>
    <mergeCell ref="D28:F28"/>
    <mergeCell ref="D29:F29"/>
    <mergeCell ref="D7:F7"/>
    <mergeCell ref="D8:D10"/>
    <mergeCell ref="B24:B31"/>
    <mergeCell ref="D15:F15"/>
    <mergeCell ref="E30:E31"/>
    <mergeCell ref="D30:D31"/>
    <mergeCell ref="D11:D14"/>
    <mergeCell ref="D16:D17"/>
    <mergeCell ref="D18:F18"/>
    <mergeCell ref="D19:D22"/>
    <mergeCell ref="D24:F24"/>
    <mergeCell ref="D25:D27"/>
    <mergeCell ref="E25:F25"/>
    <mergeCell ref="E26:F26"/>
    <mergeCell ref="B23:F23"/>
    <mergeCell ref="B32:F32"/>
    <mergeCell ref="B33:B39"/>
    <mergeCell ref="D36:F36"/>
    <mergeCell ref="E37:E39"/>
    <mergeCell ref="D37:D39"/>
    <mergeCell ref="D33:F33"/>
    <mergeCell ref="D34:F34"/>
    <mergeCell ref="D35:F35"/>
    <mergeCell ref="Q2:Q5"/>
    <mergeCell ref="C4:C5"/>
    <mergeCell ref="K2:K5"/>
    <mergeCell ref="L2:L5"/>
    <mergeCell ref="M2:M5"/>
    <mergeCell ref="N2:N5"/>
    <mergeCell ref="O2:O5"/>
    <mergeCell ref="P2:P5"/>
    <mergeCell ref="E5:F5"/>
    <mergeCell ref="D4:F4"/>
    <mergeCell ref="G2:G5"/>
    <mergeCell ref="H2:H5"/>
    <mergeCell ref="I2:I5"/>
    <mergeCell ref="J2:J5"/>
    <mergeCell ref="C3:F3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Динамика по муниципалитетам</vt:lpstr>
      <vt:lpstr>Динамика по ед. районирования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EvgeniiA</dc:creator>
  <cp:lastModifiedBy>AntonovE</cp:lastModifiedBy>
  <dcterms:created xsi:type="dcterms:W3CDTF">2022-06-15T21:18:04Z</dcterms:created>
  <dcterms:modified xsi:type="dcterms:W3CDTF">2022-11-12T18:35:39Z</dcterms:modified>
</cp:coreProperties>
</file>